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kitty\Dropbox\Pacific Biosecurity\coconut toolkit\distributions\"/>
    </mc:Choice>
  </mc:AlternateContent>
  <xr:revisionPtr revIDLastSave="0" documentId="13_ncr:1_{65AC01EB-4F23-4004-8D73-874E9D2CFD68}" xr6:coauthVersionLast="34" xr6:coauthVersionMax="34" xr10:uidLastSave="{00000000-0000-0000-0000-000000000000}"/>
  <bookViews>
    <workbookView xWindow="0" yWindow="465" windowWidth="26775" windowHeight="14460" tabRatio="945" xr2:uid="{00000000-000D-0000-FFFF-FFFF00000000}"/>
  </bookViews>
  <sheets>
    <sheet name="combined" sheetId="22" r:id="rId1"/>
    <sheet name="Aceria guerreronis" sheetId="10" r:id="rId2"/>
    <sheet name="Amblypelta cocophaga" sheetId="21" r:id="rId3"/>
    <sheet name="Aspergillus flavus" sheetId="4" r:id="rId4"/>
    <sheet name="Aspidiotus destructor" sheetId="9" r:id="rId5"/>
    <sheet name=" Brontispa longissima" sheetId="7" r:id="rId6"/>
    <sheet name="Bursaphelenchus cocophilus" sheetId="8" r:id="rId7"/>
    <sheet name="Coconut cadang-cadang viroid" sheetId="5" r:id="rId8"/>
    <sheet name="Dysmicoccus brevipes" sheetId="14" r:id="rId9"/>
    <sheet name="Ferrisia virgata" sheetId="3" r:id="rId10"/>
    <sheet name="Haplaxius crudus" sheetId="11" r:id="rId11"/>
    <sheet name="Nipaecoccus nipae" sheetId="12" r:id="rId12"/>
    <sheet name="Orcytes rhinoceros" sheetId="6" r:id="rId13"/>
    <sheet name="Phytoplasma palmae " sheetId="15" r:id="rId14"/>
    <sheet name="Planococcus lilacinus" sheetId="2" r:id="rId15"/>
    <sheet name="Pseudotheraptus wayi" sheetId="20" r:id="rId16"/>
    <sheet name="Raoiella indica" sheetId="13" r:id="rId17"/>
    <sheet name="Rattus exulans" sheetId="16" r:id="rId18"/>
    <sheet name="Rattus norvegicus " sheetId="17" r:id="rId19"/>
    <sheet name="Rattus rattus" sheetId="18" r:id="rId20"/>
    <sheet name="Rhynchophorus ferrugineus" sheetId="1" r:id="rId21"/>
    <sheet name="Rhynchophorus palmarum " sheetId="19" r:id="rId22"/>
  </sheets>
  <definedNames>
    <definedName name="_xlnm._FilterDatabase" localSheetId="0" hidden="1">combined!$A$1:$L$1301</definedName>
  </definedNames>
  <calcPr calcId="17901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89" i="22" l="1"/>
  <c r="C1300" i="22"/>
  <c r="D1300" i="22"/>
  <c r="E1300" i="22"/>
  <c r="F1300" i="22"/>
  <c r="G1300" i="22"/>
  <c r="H1300" i="22"/>
  <c r="I1300" i="22"/>
  <c r="J1300" i="22"/>
  <c r="K1300" i="22"/>
  <c r="L1300" i="22"/>
  <c r="C1301" i="22"/>
  <c r="D1301" i="22"/>
  <c r="E1301" i="22"/>
  <c r="F1301" i="22"/>
  <c r="G1301" i="22"/>
  <c r="H1301" i="22"/>
  <c r="I1301" i="22"/>
  <c r="J1301" i="22"/>
  <c r="K1301" i="22"/>
  <c r="L1301" i="22"/>
  <c r="C1284" i="22"/>
  <c r="D1284" i="22"/>
  <c r="E1284" i="22"/>
  <c r="F1284" i="22"/>
  <c r="G1284" i="22"/>
  <c r="H1284" i="22"/>
  <c r="I1284" i="22"/>
  <c r="J1284" i="22"/>
  <c r="K1284" i="22"/>
  <c r="L1284" i="22"/>
  <c r="C1285" i="22"/>
  <c r="D1285" i="22"/>
  <c r="E1285" i="22"/>
  <c r="F1285" i="22"/>
  <c r="G1285" i="22"/>
  <c r="H1285" i="22"/>
  <c r="I1285" i="22"/>
  <c r="J1285" i="22"/>
  <c r="K1285" i="22"/>
  <c r="L1285" i="22"/>
  <c r="C1286" i="22"/>
  <c r="D1286" i="22"/>
  <c r="E1286" i="22"/>
  <c r="F1286" i="22"/>
  <c r="G1286" i="22"/>
  <c r="H1286" i="22"/>
  <c r="I1286" i="22"/>
  <c r="J1286" i="22"/>
  <c r="K1286" i="22"/>
  <c r="L1286" i="22"/>
  <c r="C1287" i="22"/>
  <c r="D1287" i="22"/>
  <c r="E1287" i="22"/>
  <c r="F1287" i="22"/>
  <c r="G1287" i="22"/>
  <c r="H1287" i="22"/>
  <c r="I1287" i="22"/>
  <c r="J1287" i="22"/>
  <c r="K1287" i="22"/>
  <c r="L1287" i="22"/>
  <c r="C1288" i="22"/>
  <c r="D1288" i="22"/>
  <c r="E1288" i="22"/>
  <c r="F1288" i="22"/>
  <c r="G1288" i="22"/>
  <c r="H1288" i="22"/>
  <c r="I1288" i="22"/>
  <c r="J1288" i="22"/>
  <c r="K1288" i="22"/>
  <c r="L1288" i="22"/>
  <c r="C1289" i="22"/>
  <c r="D1289" i="22"/>
  <c r="E1289" i="22"/>
  <c r="F1289" i="22"/>
  <c r="G1289" i="22"/>
  <c r="H1289" i="22"/>
  <c r="I1289" i="22"/>
  <c r="J1289" i="22"/>
  <c r="K1289" i="22"/>
  <c r="L1289" i="22"/>
  <c r="C1290" i="22"/>
  <c r="D1290" i="22"/>
  <c r="E1290" i="22"/>
  <c r="F1290" i="22"/>
  <c r="G1290" i="22"/>
  <c r="H1290" i="22"/>
  <c r="I1290" i="22"/>
  <c r="J1290" i="22"/>
  <c r="K1290" i="22"/>
  <c r="L1290" i="22"/>
  <c r="C1291" i="22"/>
  <c r="D1291" i="22"/>
  <c r="E1291" i="22"/>
  <c r="F1291" i="22"/>
  <c r="G1291" i="22"/>
  <c r="H1291" i="22"/>
  <c r="I1291" i="22"/>
  <c r="J1291" i="22"/>
  <c r="K1291" i="22"/>
  <c r="L1291" i="22"/>
  <c r="C1292" i="22"/>
  <c r="D1292" i="22"/>
  <c r="E1292" i="22"/>
  <c r="F1292" i="22"/>
  <c r="G1292" i="22"/>
  <c r="H1292" i="22"/>
  <c r="I1292" i="22"/>
  <c r="J1292" i="22"/>
  <c r="K1292" i="22"/>
  <c r="L1292" i="22"/>
  <c r="C1293" i="22"/>
  <c r="D1293" i="22"/>
  <c r="E1293" i="22"/>
  <c r="F1293" i="22"/>
  <c r="G1293" i="22"/>
  <c r="H1293" i="22"/>
  <c r="I1293" i="22"/>
  <c r="J1293" i="22"/>
  <c r="K1293" i="22"/>
  <c r="L1293" i="22"/>
  <c r="C1294" i="22"/>
  <c r="D1294" i="22"/>
  <c r="E1294" i="22"/>
  <c r="F1294" i="22"/>
  <c r="G1294" i="22"/>
  <c r="H1294" i="22"/>
  <c r="I1294" i="22"/>
  <c r="J1294" i="22"/>
  <c r="K1294" i="22"/>
  <c r="L1294" i="22"/>
  <c r="C1295" i="22"/>
  <c r="D1295" i="22"/>
  <c r="E1295" i="22"/>
  <c r="F1295" i="22"/>
  <c r="G1295" i="22"/>
  <c r="H1295" i="22"/>
  <c r="I1295" i="22"/>
  <c r="J1295" i="22"/>
  <c r="K1295" i="22"/>
  <c r="L1295" i="22"/>
  <c r="C1296" i="22"/>
  <c r="D1296" i="22"/>
  <c r="E1296" i="22"/>
  <c r="F1296" i="22"/>
  <c r="G1296" i="22"/>
  <c r="H1296" i="22"/>
  <c r="I1296" i="22"/>
  <c r="J1296" i="22"/>
  <c r="K1296" i="22"/>
  <c r="L1296" i="22"/>
  <c r="C1297" i="22"/>
  <c r="D1297" i="22"/>
  <c r="E1297" i="22"/>
  <c r="F1297" i="22"/>
  <c r="G1297" i="22"/>
  <c r="H1297" i="22"/>
  <c r="I1297" i="22"/>
  <c r="J1297" i="22"/>
  <c r="K1297" i="22"/>
  <c r="L1297" i="22"/>
  <c r="C1298" i="22"/>
  <c r="D1298" i="22"/>
  <c r="E1298" i="22"/>
  <c r="F1298" i="22"/>
  <c r="G1298" i="22"/>
  <c r="H1298" i="22"/>
  <c r="I1298" i="22"/>
  <c r="J1298" i="22"/>
  <c r="K1298" i="22"/>
  <c r="L1298" i="22"/>
  <c r="C1299" i="22"/>
  <c r="D1299" i="22"/>
  <c r="E1299" i="22"/>
  <c r="F1299" i="22"/>
  <c r="G1299" i="22"/>
  <c r="H1299" i="22"/>
  <c r="I1299" i="22"/>
  <c r="J1299" i="22"/>
  <c r="K1299" i="22"/>
  <c r="L1299" i="22"/>
  <c r="C1259" i="22"/>
  <c r="D1259" i="22"/>
  <c r="E1259" i="22"/>
  <c r="F1259" i="22"/>
  <c r="G1259" i="22"/>
  <c r="H1259" i="22"/>
  <c r="I1259" i="22"/>
  <c r="J1259" i="22"/>
  <c r="K1259" i="22"/>
  <c r="L1259" i="22"/>
  <c r="C1260" i="22"/>
  <c r="D1260" i="22"/>
  <c r="E1260" i="22"/>
  <c r="F1260" i="22"/>
  <c r="G1260" i="22"/>
  <c r="H1260" i="22"/>
  <c r="I1260" i="22"/>
  <c r="J1260" i="22"/>
  <c r="K1260" i="22"/>
  <c r="L1260" i="22"/>
  <c r="C1261" i="22"/>
  <c r="D1261" i="22"/>
  <c r="E1261" i="22"/>
  <c r="F1261" i="22"/>
  <c r="G1261" i="22"/>
  <c r="H1261" i="22"/>
  <c r="I1261" i="22"/>
  <c r="J1261" i="22"/>
  <c r="K1261" i="22"/>
  <c r="L1261" i="22"/>
  <c r="C1262" i="22"/>
  <c r="D1262" i="22"/>
  <c r="E1262" i="22"/>
  <c r="F1262" i="22"/>
  <c r="G1262" i="22"/>
  <c r="H1262" i="22"/>
  <c r="I1262" i="22"/>
  <c r="J1262" i="22"/>
  <c r="K1262" i="22"/>
  <c r="L1262" i="22"/>
  <c r="C1263" i="22"/>
  <c r="D1263" i="22"/>
  <c r="E1263" i="22"/>
  <c r="F1263" i="22"/>
  <c r="G1263" i="22"/>
  <c r="H1263" i="22"/>
  <c r="I1263" i="22"/>
  <c r="J1263" i="22"/>
  <c r="K1263" i="22"/>
  <c r="L1263" i="22"/>
  <c r="C1264" i="22"/>
  <c r="D1264" i="22"/>
  <c r="E1264" i="22"/>
  <c r="F1264" i="22"/>
  <c r="G1264" i="22"/>
  <c r="H1264" i="22"/>
  <c r="I1264" i="22"/>
  <c r="J1264" i="22"/>
  <c r="K1264" i="22"/>
  <c r="L1264" i="22"/>
  <c r="C1265" i="22"/>
  <c r="D1265" i="22"/>
  <c r="E1265" i="22"/>
  <c r="F1265" i="22"/>
  <c r="G1265" i="22"/>
  <c r="H1265" i="22"/>
  <c r="I1265" i="22"/>
  <c r="J1265" i="22"/>
  <c r="K1265" i="22"/>
  <c r="L1265" i="22"/>
  <c r="C1266" i="22"/>
  <c r="D1266" i="22"/>
  <c r="E1266" i="22"/>
  <c r="F1266" i="22"/>
  <c r="G1266" i="22"/>
  <c r="H1266" i="22"/>
  <c r="I1266" i="22"/>
  <c r="J1266" i="22"/>
  <c r="K1266" i="22"/>
  <c r="L1266" i="22"/>
  <c r="C1267" i="22"/>
  <c r="D1267" i="22"/>
  <c r="E1267" i="22"/>
  <c r="F1267" i="22"/>
  <c r="G1267" i="22"/>
  <c r="H1267" i="22"/>
  <c r="I1267" i="22"/>
  <c r="J1267" i="22"/>
  <c r="K1267" i="22"/>
  <c r="L1267" i="22"/>
  <c r="C1268" i="22"/>
  <c r="D1268" i="22"/>
  <c r="E1268" i="22"/>
  <c r="F1268" i="22"/>
  <c r="G1268" i="22"/>
  <c r="H1268" i="22"/>
  <c r="I1268" i="22"/>
  <c r="J1268" i="22"/>
  <c r="K1268" i="22"/>
  <c r="L1268" i="22"/>
  <c r="C1269" i="22"/>
  <c r="D1269" i="22"/>
  <c r="E1269" i="22"/>
  <c r="F1269" i="22"/>
  <c r="G1269" i="22"/>
  <c r="H1269" i="22"/>
  <c r="I1269" i="22"/>
  <c r="J1269" i="22"/>
  <c r="K1269" i="22"/>
  <c r="L1269" i="22"/>
  <c r="C1270" i="22"/>
  <c r="D1270" i="22"/>
  <c r="E1270" i="22"/>
  <c r="F1270" i="22"/>
  <c r="G1270" i="22"/>
  <c r="H1270" i="22"/>
  <c r="I1270" i="22"/>
  <c r="J1270" i="22"/>
  <c r="K1270" i="22"/>
  <c r="L1270" i="22"/>
  <c r="C1271" i="22"/>
  <c r="D1271" i="22"/>
  <c r="E1271" i="22"/>
  <c r="F1271" i="22"/>
  <c r="G1271" i="22"/>
  <c r="H1271" i="22"/>
  <c r="I1271" i="22"/>
  <c r="J1271" i="22"/>
  <c r="K1271" i="22"/>
  <c r="L1271" i="22"/>
  <c r="C1272" i="22"/>
  <c r="D1272" i="22"/>
  <c r="E1272" i="22"/>
  <c r="F1272" i="22"/>
  <c r="G1272" i="22"/>
  <c r="H1272" i="22"/>
  <c r="I1272" i="22"/>
  <c r="J1272" i="22"/>
  <c r="K1272" i="22"/>
  <c r="L1272" i="22"/>
  <c r="C1273" i="22"/>
  <c r="D1273" i="22"/>
  <c r="E1273" i="22"/>
  <c r="F1273" i="22"/>
  <c r="G1273" i="22"/>
  <c r="H1273" i="22"/>
  <c r="I1273" i="22"/>
  <c r="J1273" i="22"/>
  <c r="K1273" i="22"/>
  <c r="L1273" i="22"/>
  <c r="C1274" i="22"/>
  <c r="D1274" i="22"/>
  <c r="E1274" i="22"/>
  <c r="F1274" i="22"/>
  <c r="G1274" i="22"/>
  <c r="H1274" i="22"/>
  <c r="I1274" i="22"/>
  <c r="J1274" i="22"/>
  <c r="K1274" i="22"/>
  <c r="L1274" i="22"/>
  <c r="C1275" i="22"/>
  <c r="D1275" i="22"/>
  <c r="E1275" i="22"/>
  <c r="F1275" i="22"/>
  <c r="G1275" i="22"/>
  <c r="H1275" i="22"/>
  <c r="I1275" i="22"/>
  <c r="J1275" i="22"/>
  <c r="K1275" i="22"/>
  <c r="L1275" i="22"/>
  <c r="C1276" i="22"/>
  <c r="D1276" i="22"/>
  <c r="E1276" i="22"/>
  <c r="F1276" i="22"/>
  <c r="G1276" i="22"/>
  <c r="H1276" i="22"/>
  <c r="I1276" i="22"/>
  <c r="J1276" i="22"/>
  <c r="K1276" i="22"/>
  <c r="L1276" i="22"/>
  <c r="C1277" i="22"/>
  <c r="D1277" i="22"/>
  <c r="E1277" i="22"/>
  <c r="F1277" i="22"/>
  <c r="G1277" i="22"/>
  <c r="H1277" i="22"/>
  <c r="I1277" i="22"/>
  <c r="J1277" i="22"/>
  <c r="K1277" i="22"/>
  <c r="L1277" i="22"/>
  <c r="C1278" i="22"/>
  <c r="D1278" i="22"/>
  <c r="E1278" i="22"/>
  <c r="F1278" i="22"/>
  <c r="G1278" i="22"/>
  <c r="H1278" i="22"/>
  <c r="I1278" i="22"/>
  <c r="J1278" i="22"/>
  <c r="K1278" i="22"/>
  <c r="L1278" i="22"/>
  <c r="C1279" i="22"/>
  <c r="D1279" i="22"/>
  <c r="E1279" i="22"/>
  <c r="F1279" i="22"/>
  <c r="G1279" i="22"/>
  <c r="H1279" i="22"/>
  <c r="I1279" i="22"/>
  <c r="J1279" i="22"/>
  <c r="K1279" i="22"/>
  <c r="L1279" i="22"/>
  <c r="C1280" i="22"/>
  <c r="D1280" i="22"/>
  <c r="E1280" i="22"/>
  <c r="F1280" i="22"/>
  <c r="G1280" i="22"/>
  <c r="H1280" i="22"/>
  <c r="I1280" i="22"/>
  <c r="J1280" i="22"/>
  <c r="K1280" i="22"/>
  <c r="L1280" i="22"/>
  <c r="C1281" i="22"/>
  <c r="D1281" i="22"/>
  <c r="E1281" i="22"/>
  <c r="F1281" i="22"/>
  <c r="G1281" i="22"/>
  <c r="H1281" i="22"/>
  <c r="I1281" i="22"/>
  <c r="J1281" i="22"/>
  <c r="K1281" i="22"/>
  <c r="L1281" i="22"/>
  <c r="C1282" i="22"/>
  <c r="D1282" i="22"/>
  <c r="E1282" i="22"/>
  <c r="F1282" i="22"/>
  <c r="G1282" i="22"/>
  <c r="H1282" i="22"/>
  <c r="I1282" i="22"/>
  <c r="J1282" i="22"/>
  <c r="K1282" i="22"/>
  <c r="L1282" i="22"/>
  <c r="C1283" i="22"/>
  <c r="D1283" i="22"/>
  <c r="E1283" i="22"/>
  <c r="F1283" i="22"/>
  <c r="G1283" i="22"/>
  <c r="H1283" i="22"/>
  <c r="I1283" i="22"/>
  <c r="J1283" i="22"/>
  <c r="K1283" i="22"/>
  <c r="L1283" i="22"/>
  <c r="D1258" i="22"/>
  <c r="E1258" i="22"/>
  <c r="F1258" i="22"/>
  <c r="G1258" i="22"/>
  <c r="H1258" i="22"/>
  <c r="I1258" i="22"/>
  <c r="J1258" i="22"/>
  <c r="K1258" i="22"/>
  <c r="L1258" i="22"/>
  <c r="C1258" i="22"/>
  <c r="C1257" i="22"/>
  <c r="D1257" i="22"/>
  <c r="E1257" i="22"/>
  <c r="F1257" i="22"/>
  <c r="G1257" i="22"/>
  <c r="H1257" i="22"/>
  <c r="I1257" i="22"/>
  <c r="J1257" i="22"/>
  <c r="K1257" i="22"/>
  <c r="L1257" i="22"/>
  <c r="C1242" i="22"/>
  <c r="D1242" i="22"/>
  <c r="E1242" i="22"/>
  <c r="F1242" i="22"/>
  <c r="G1242" i="22"/>
  <c r="H1242" i="22"/>
  <c r="I1242" i="22"/>
  <c r="J1242" i="22"/>
  <c r="K1242" i="22"/>
  <c r="L1242" i="22"/>
  <c r="C1243" i="22"/>
  <c r="D1243" i="22"/>
  <c r="E1243" i="22"/>
  <c r="F1243" i="22"/>
  <c r="G1243" i="22"/>
  <c r="H1243" i="22"/>
  <c r="I1243" i="22"/>
  <c r="J1243" i="22"/>
  <c r="K1243" i="22"/>
  <c r="L1243" i="22"/>
  <c r="C1244" i="22"/>
  <c r="D1244" i="22"/>
  <c r="E1244" i="22"/>
  <c r="F1244" i="22"/>
  <c r="G1244" i="22"/>
  <c r="H1244" i="22"/>
  <c r="I1244" i="22"/>
  <c r="J1244" i="22"/>
  <c r="K1244" i="22"/>
  <c r="L1244" i="22"/>
  <c r="C1245" i="22"/>
  <c r="D1245" i="22"/>
  <c r="E1245" i="22"/>
  <c r="F1245" i="22"/>
  <c r="G1245" i="22"/>
  <c r="H1245" i="22"/>
  <c r="I1245" i="22"/>
  <c r="J1245" i="22"/>
  <c r="K1245" i="22"/>
  <c r="L1245" i="22"/>
  <c r="C1246" i="22"/>
  <c r="D1246" i="22"/>
  <c r="E1246" i="22"/>
  <c r="F1246" i="22"/>
  <c r="G1246" i="22"/>
  <c r="H1246" i="22"/>
  <c r="I1246" i="22"/>
  <c r="J1246" i="22"/>
  <c r="K1246" i="22"/>
  <c r="L1246" i="22"/>
  <c r="C1247" i="22"/>
  <c r="D1247" i="22"/>
  <c r="E1247" i="22"/>
  <c r="F1247" i="22"/>
  <c r="G1247" i="22"/>
  <c r="H1247" i="22"/>
  <c r="I1247" i="22"/>
  <c r="J1247" i="22"/>
  <c r="K1247" i="22"/>
  <c r="L1247" i="22"/>
  <c r="C1248" i="22"/>
  <c r="D1248" i="22"/>
  <c r="E1248" i="22"/>
  <c r="F1248" i="22"/>
  <c r="G1248" i="22"/>
  <c r="H1248" i="22"/>
  <c r="I1248" i="22"/>
  <c r="J1248" i="22"/>
  <c r="K1248" i="22"/>
  <c r="L1248" i="22"/>
  <c r="C1249" i="22"/>
  <c r="D1249" i="22"/>
  <c r="E1249" i="22"/>
  <c r="F1249" i="22"/>
  <c r="G1249" i="22"/>
  <c r="H1249" i="22"/>
  <c r="I1249" i="22"/>
  <c r="J1249" i="22"/>
  <c r="K1249" i="22"/>
  <c r="L1249" i="22"/>
  <c r="C1250" i="22"/>
  <c r="D1250" i="22"/>
  <c r="E1250" i="22"/>
  <c r="F1250" i="22"/>
  <c r="G1250" i="22"/>
  <c r="H1250" i="22"/>
  <c r="I1250" i="22"/>
  <c r="J1250" i="22"/>
  <c r="K1250" i="22"/>
  <c r="L1250" i="22"/>
  <c r="C1251" i="22"/>
  <c r="D1251" i="22"/>
  <c r="E1251" i="22"/>
  <c r="F1251" i="22"/>
  <c r="G1251" i="22"/>
  <c r="H1251" i="22"/>
  <c r="I1251" i="22"/>
  <c r="J1251" i="22"/>
  <c r="K1251" i="22"/>
  <c r="L1251" i="22"/>
  <c r="C1252" i="22"/>
  <c r="D1252" i="22"/>
  <c r="E1252" i="22"/>
  <c r="F1252" i="22"/>
  <c r="G1252" i="22"/>
  <c r="H1252" i="22"/>
  <c r="I1252" i="22"/>
  <c r="J1252" i="22"/>
  <c r="K1252" i="22"/>
  <c r="L1252" i="22"/>
  <c r="C1253" i="22"/>
  <c r="D1253" i="22"/>
  <c r="E1253" i="22"/>
  <c r="F1253" i="22"/>
  <c r="G1253" i="22"/>
  <c r="H1253" i="22"/>
  <c r="I1253" i="22"/>
  <c r="J1253" i="22"/>
  <c r="K1253" i="22"/>
  <c r="L1253" i="22"/>
  <c r="C1254" i="22"/>
  <c r="D1254" i="22"/>
  <c r="E1254" i="22"/>
  <c r="F1254" i="22"/>
  <c r="G1254" i="22"/>
  <c r="H1254" i="22"/>
  <c r="I1254" i="22"/>
  <c r="J1254" i="22"/>
  <c r="K1254" i="22"/>
  <c r="L1254" i="22"/>
  <c r="C1255" i="22"/>
  <c r="D1255" i="22"/>
  <c r="E1255" i="22"/>
  <c r="F1255" i="22"/>
  <c r="G1255" i="22"/>
  <c r="H1255" i="22"/>
  <c r="I1255" i="22"/>
  <c r="J1255" i="22"/>
  <c r="K1255" i="22"/>
  <c r="L1255" i="22"/>
  <c r="C1256" i="22"/>
  <c r="D1256" i="22"/>
  <c r="E1256" i="22"/>
  <c r="F1256" i="22"/>
  <c r="G1256" i="22"/>
  <c r="H1256" i="22"/>
  <c r="I1256" i="22"/>
  <c r="J1256" i="22"/>
  <c r="K1256" i="22"/>
  <c r="L1256" i="22"/>
  <c r="C1226" i="22"/>
  <c r="D1226" i="22"/>
  <c r="E1226" i="22"/>
  <c r="F1226" i="22"/>
  <c r="G1226" i="22"/>
  <c r="H1226" i="22"/>
  <c r="I1226" i="22"/>
  <c r="J1226" i="22"/>
  <c r="K1226" i="22"/>
  <c r="L1226" i="22"/>
  <c r="C1227" i="22"/>
  <c r="D1227" i="22"/>
  <c r="E1227" i="22"/>
  <c r="F1227" i="22"/>
  <c r="G1227" i="22"/>
  <c r="H1227" i="22"/>
  <c r="I1227" i="22"/>
  <c r="J1227" i="22"/>
  <c r="K1227" i="22"/>
  <c r="L1227" i="22"/>
  <c r="C1228" i="22"/>
  <c r="D1228" i="22"/>
  <c r="E1228" i="22"/>
  <c r="F1228" i="22"/>
  <c r="G1228" i="22"/>
  <c r="H1228" i="22"/>
  <c r="I1228" i="22"/>
  <c r="J1228" i="22"/>
  <c r="K1228" i="22"/>
  <c r="L1228" i="22"/>
  <c r="C1229" i="22"/>
  <c r="D1229" i="22"/>
  <c r="E1229" i="22"/>
  <c r="F1229" i="22"/>
  <c r="G1229" i="22"/>
  <c r="H1229" i="22"/>
  <c r="I1229" i="22"/>
  <c r="J1229" i="22"/>
  <c r="K1229" i="22"/>
  <c r="L1229" i="22"/>
  <c r="C1230" i="22"/>
  <c r="D1230" i="22"/>
  <c r="E1230" i="22"/>
  <c r="F1230" i="22"/>
  <c r="G1230" i="22"/>
  <c r="H1230" i="22"/>
  <c r="I1230" i="22"/>
  <c r="J1230" i="22"/>
  <c r="K1230" i="22"/>
  <c r="L1230" i="22"/>
  <c r="C1231" i="22"/>
  <c r="D1231" i="22"/>
  <c r="E1231" i="22"/>
  <c r="F1231" i="22"/>
  <c r="G1231" i="22"/>
  <c r="H1231" i="22"/>
  <c r="I1231" i="22"/>
  <c r="J1231" i="22"/>
  <c r="K1231" i="22"/>
  <c r="L1231" i="22"/>
  <c r="C1232" i="22"/>
  <c r="D1232" i="22"/>
  <c r="E1232" i="22"/>
  <c r="F1232" i="22"/>
  <c r="G1232" i="22"/>
  <c r="H1232" i="22"/>
  <c r="I1232" i="22"/>
  <c r="J1232" i="22"/>
  <c r="K1232" i="22"/>
  <c r="L1232" i="22"/>
  <c r="C1233" i="22"/>
  <c r="D1233" i="22"/>
  <c r="E1233" i="22"/>
  <c r="F1233" i="22"/>
  <c r="G1233" i="22"/>
  <c r="H1233" i="22"/>
  <c r="I1233" i="22"/>
  <c r="J1233" i="22"/>
  <c r="K1233" i="22"/>
  <c r="L1233" i="22"/>
  <c r="C1234" i="22"/>
  <c r="D1234" i="22"/>
  <c r="E1234" i="22"/>
  <c r="F1234" i="22"/>
  <c r="G1234" i="22"/>
  <c r="H1234" i="22"/>
  <c r="I1234" i="22"/>
  <c r="J1234" i="22"/>
  <c r="K1234" i="22"/>
  <c r="L1234" i="22"/>
  <c r="C1235" i="22"/>
  <c r="D1235" i="22"/>
  <c r="E1235" i="22"/>
  <c r="F1235" i="22"/>
  <c r="G1235" i="22"/>
  <c r="H1235" i="22"/>
  <c r="I1235" i="22"/>
  <c r="J1235" i="22"/>
  <c r="K1235" i="22"/>
  <c r="L1235" i="22"/>
  <c r="C1236" i="22"/>
  <c r="D1236" i="22"/>
  <c r="E1236" i="22"/>
  <c r="F1236" i="22"/>
  <c r="G1236" i="22"/>
  <c r="H1236" i="22"/>
  <c r="I1236" i="22"/>
  <c r="J1236" i="22"/>
  <c r="K1236" i="22"/>
  <c r="L1236" i="22"/>
  <c r="C1237" i="22"/>
  <c r="D1237" i="22"/>
  <c r="E1237" i="22"/>
  <c r="F1237" i="22"/>
  <c r="G1237" i="22"/>
  <c r="H1237" i="22"/>
  <c r="I1237" i="22"/>
  <c r="J1237" i="22"/>
  <c r="K1237" i="22"/>
  <c r="L1237" i="22"/>
  <c r="C1238" i="22"/>
  <c r="D1238" i="22"/>
  <c r="E1238" i="22"/>
  <c r="F1238" i="22"/>
  <c r="G1238" i="22"/>
  <c r="H1238" i="22"/>
  <c r="I1238" i="22"/>
  <c r="J1238" i="22"/>
  <c r="K1238" i="22"/>
  <c r="L1238" i="22"/>
  <c r="C1239" i="22"/>
  <c r="D1239" i="22"/>
  <c r="E1239" i="22"/>
  <c r="F1239" i="22"/>
  <c r="G1239" i="22"/>
  <c r="H1239" i="22"/>
  <c r="I1239" i="22"/>
  <c r="J1239" i="22"/>
  <c r="K1239" i="22"/>
  <c r="L1239" i="22"/>
  <c r="C1240" i="22"/>
  <c r="D1240" i="22"/>
  <c r="E1240" i="22"/>
  <c r="F1240" i="22"/>
  <c r="G1240" i="22"/>
  <c r="H1240" i="22"/>
  <c r="I1240" i="22"/>
  <c r="J1240" i="22"/>
  <c r="K1240" i="22"/>
  <c r="L1240" i="22"/>
  <c r="C1241" i="22"/>
  <c r="D1241" i="22"/>
  <c r="E1241" i="22"/>
  <c r="F1241" i="22"/>
  <c r="G1241" i="22"/>
  <c r="H1241" i="22"/>
  <c r="I1241" i="22"/>
  <c r="J1241" i="22"/>
  <c r="K1241" i="22"/>
  <c r="L1241" i="22"/>
  <c r="C1212" i="22"/>
  <c r="D1212" i="22"/>
  <c r="E1212" i="22"/>
  <c r="F1212" i="22"/>
  <c r="G1212" i="22"/>
  <c r="H1212" i="22"/>
  <c r="I1212" i="22"/>
  <c r="J1212" i="22"/>
  <c r="K1212" i="22"/>
  <c r="L1212" i="22"/>
  <c r="C1213" i="22"/>
  <c r="D1213" i="22"/>
  <c r="E1213" i="22"/>
  <c r="F1213" i="22"/>
  <c r="G1213" i="22"/>
  <c r="H1213" i="22"/>
  <c r="I1213" i="22"/>
  <c r="J1213" i="22"/>
  <c r="K1213" i="22"/>
  <c r="L1213" i="22"/>
  <c r="C1214" i="22"/>
  <c r="D1214" i="22"/>
  <c r="E1214" i="22"/>
  <c r="F1214" i="22"/>
  <c r="G1214" i="22"/>
  <c r="H1214" i="22"/>
  <c r="I1214" i="22"/>
  <c r="J1214" i="22"/>
  <c r="K1214" i="22"/>
  <c r="L1214" i="22"/>
  <c r="C1215" i="22"/>
  <c r="D1215" i="22"/>
  <c r="E1215" i="22"/>
  <c r="F1215" i="22"/>
  <c r="G1215" i="22"/>
  <c r="H1215" i="22"/>
  <c r="I1215" i="22"/>
  <c r="J1215" i="22"/>
  <c r="K1215" i="22"/>
  <c r="L1215" i="22"/>
  <c r="C1216" i="22"/>
  <c r="D1216" i="22"/>
  <c r="E1216" i="22"/>
  <c r="F1216" i="22"/>
  <c r="G1216" i="22"/>
  <c r="H1216" i="22"/>
  <c r="I1216" i="22"/>
  <c r="J1216" i="22"/>
  <c r="K1216" i="22"/>
  <c r="L1216" i="22"/>
  <c r="C1217" i="22"/>
  <c r="D1217" i="22"/>
  <c r="E1217" i="22"/>
  <c r="F1217" i="22"/>
  <c r="G1217" i="22"/>
  <c r="H1217" i="22"/>
  <c r="I1217" i="22"/>
  <c r="J1217" i="22"/>
  <c r="K1217" i="22"/>
  <c r="L1217" i="22"/>
  <c r="C1218" i="22"/>
  <c r="D1218" i="22"/>
  <c r="E1218" i="22"/>
  <c r="F1218" i="22"/>
  <c r="G1218" i="22"/>
  <c r="H1218" i="22"/>
  <c r="I1218" i="22"/>
  <c r="J1218" i="22"/>
  <c r="K1218" i="22"/>
  <c r="L1218" i="22"/>
  <c r="C1219" i="22"/>
  <c r="D1219" i="22"/>
  <c r="E1219" i="22"/>
  <c r="F1219" i="22"/>
  <c r="G1219" i="22"/>
  <c r="H1219" i="22"/>
  <c r="I1219" i="22"/>
  <c r="J1219" i="22"/>
  <c r="K1219" i="22"/>
  <c r="L1219" i="22"/>
  <c r="C1220" i="22"/>
  <c r="D1220" i="22"/>
  <c r="E1220" i="22"/>
  <c r="F1220" i="22"/>
  <c r="G1220" i="22"/>
  <c r="H1220" i="22"/>
  <c r="I1220" i="22"/>
  <c r="J1220" i="22"/>
  <c r="K1220" i="22"/>
  <c r="L1220" i="22"/>
  <c r="C1221" i="22"/>
  <c r="D1221" i="22"/>
  <c r="E1221" i="22"/>
  <c r="F1221" i="22"/>
  <c r="G1221" i="22"/>
  <c r="H1221" i="22"/>
  <c r="I1221" i="22"/>
  <c r="J1221" i="22"/>
  <c r="K1221" i="22"/>
  <c r="L1221" i="22"/>
  <c r="C1222" i="22"/>
  <c r="D1222" i="22"/>
  <c r="E1222" i="22"/>
  <c r="F1222" i="22"/>
  <c r="G1222" i="22"/>
  <c r="H1222" i="22"/>
  <c r="I1222" i="22"/>
  <c r="J1222" i="22"/>
  <c r="K1222" i="22"/>
  <c r="L1222" i="22"/>
  <c r="C1223" i="22"/>
  <c r="D1223" i="22"/>
  <c r="E1223" i="22"/>
  <c r="F1223" i="22"/>
  <c r="G1223" i="22"/>
  <c r="H1223" i="22"/>
  <c r="I1223" i="22"/>
  <c r="J1223" i="22"/>
  <c r="K1223" i="22"/>
  <c r="L1223" i="22"/>
  <c r="C1224" i="22"/>
  <c r="D1224" i="22"/>
  <c r="E1224" i="22"/>
  <c r="F1224" i="22"/>
  <c r="G1224" i="22"/>
  <c r="H1224" i="22"/>
  <c r="I1224" i="22"/>
  <c r="J1224" i="22"/>
  <c r="K1224" i="22"/>
  <c r="L1224" i="22"/>
  <c r="C1225" i="22"/>
  <c r="D1225" i="22"/>
  <c r="E1225" i="22"/>
  <c r="F1225" i="22"/>
  <c r="G1225" i="22"/>
  <c r="H1225" i="22"/>
  <c r="I1225" i="22"/>
  <c r="J1225" i="22"/>
  <c r="K1225" i="22"/>
  <c r="L1225" i="22"/>
  <c r="C1202" i="22"/>
  <c r="D1202" i="22"/>
  <c r="E1202" i="22"/>
  <c r="F1202" i="22"/>
  <c r="G1202" i="22"/>
  <c r="H1202" i="22"/>
  <c r="I1202" i="22"/>
  <c r="J1202" i="22"/>
  <c r="K1202" i="22"/>
  <c r="L1202" i="22"/>
  <c r="C1203" i="22"/>
  <c r="D1203" i="22"/>
  <c r="E1203" i="22"/>
  <c r="F1203" i="22"/>
  <c r="G1203" i="22"/>
  <c r="H1203" i="22"/>
  <c r="I1203" i="22"/>
  <c r="J1203" i="22"/>
  <c r="K1203" i="22"/>
  <c r="L1203" i="22"/>
  <c r="C1204" i="22"/>
  <c r="D1204" i="22"/>
  <c r="E1204" i="22"/>
  <c r="F1204" i="22"/>
  <c r="G1204" i="22"/>
  <c r="H1204" i="22"/>
  <c r="I1204" i="22"/>
  <c r="J1204" i="22"/>
  <c r="K1204" i="22"/>
  <c r="L1204" i="22"/>
  <c r="C1205" i="22"/>
  <c r="D1205" i="22"/>
  <c r="E1205" i="22"/>
  <c r="F1205" i="22"/>
  <c r="G1205" i="22"/>
  <c r="H1205" i="22"/>
  <c r="I1205" i="22"/>
  <c r="J1205" i="22"/>
  <c r="K1205" i="22"/>
  <c r="L1205" i="22"/>
  <c r="C1206" i="22"/>
  <c r="D1206" i="22"/>
  <c r="E1206" i="22"/>
  <c r="F1206" i="22"/>
  <c r="G1206" i="22"/>
  <c r="H1206" i="22"/>
  <c r="I1206" i="22"/>
  <c r="J1206" i="22"/>
  <c r="K1206" i="22"/>
  <c r="L1206" i="22"/>
  <c r="C1207" i="22"/>
  <c r="D1207" i="22"/>
  <c r="E1207" i="22"/>
  <c r="F1207" i="22"/>
  <c r="G1207" i="22"/>
  <c r="H1207" i="22"/>
  <c r="I1207" i="22"/>
  <c r="J1207" i="22"/>
  <c r="K1207" i="22"/>
  <c r="L1207" i="22"/>
  <c r="C1208" i="22"/>
  <c r="D1208" i="22"/>
  <c r="E1208" i="22"/>
  <c r="F1208" i="22"/>
  <c r="G1208" i="22"/>
  <c r="H1208" i="22"/>
  <c r="I1208" i="22"/>
  <c r="J1208" i="22"/>
  <c r="K1208" i="22"/>
  <c r="L1208" i="22"/>
  <c r="C1209" i="22"/>
  <c r="D1209" i="22"/>
  <c r="E1209" i="22"/>
  <c r="F1209" i="22"/>
  <c r="G1209" i="22"/>
  <c r="H1209" i="22"/>
  <c r="I1209" i="22"/>
  <c r="J1209" i="22"/>
  <c r="K1209" i="22"/>
  <c r="L1209" i="22"/>
  <c r="C1210" i="22"/>
  <c r="D1210" i="22"/>
  <c r="E1210" i="22"/>
  <c r="F1210" i="22"/>
  <c r="G1210" i="22"/>
  <c r="H1210" i="22"/>
  <c r="I1210" i="22"/>
  <c r="J1210" i="22"/>
  <c r="K1210" i="22"/>
  <c r="L1210" i="22"/>
  <c r="C1211" i="22"/>
  <c r="D1211" i="22"/>
  <c r="E1211" i="22"/>
  <c r="F1211" i="22"/>
  <c r="G1211" i="22"/>
  <c r="H1211" i="22"/>
  <c r="I1211" i="22"/>
  <c r="J1211" i="22"/>
  <c r="K1211" i="22"/>
  <c r="L1211" i="22"/>
  <c r="C1179" i="22"/>
  <c r="D1179" i="22"/>
  <c r="E1179" i="22"/>
  <c r="F1179" i="22"/>
  <c r="G1179" i="22"/>
  <c r="H1179" i="22"/>
  <c r="I1179" i="22"/>
  <c r="J1179" i="22"/>
  <c r="K1179" i="22"/>
  <c r="L1179" i="22"/>
  <c r="C1180" i="22"/>
  <c r="D1180" i="22"/>
  <c r="E1180" i="22"/>
  <c r="F1180" i="22"/>
  <c r="G1180" i="22"/>
  <c r="H1180" i="22"/>
  <c r="I1180" i="22"/>
  <c r="J1180" i="22"/>
  <c r="K1180" i="22"/>
  <c r="L1180" i="22"/>
  <c r="C1181" i="22"/>
  <c r="D1181" i="22"/>
  <c r="E1181" i="22"/>
  <c r="F1181" i="22"/>
  <c r="G1181" i="22"/>
  <c r="H1181" i="22"/>
  <c r="I1181" i="22"/>
  <c r="J1181" i="22"/>
  <c r="K1181" i="22"/>
  <c r="L1181" i="22"/>
  <c r="C1182" i="22"/>
  <c r="D1182" i="22"/>
  <c r="E1182" i="22"/>
  <c r="F1182" i="22"/>
  <c r="G1182" i="22"/>
  <c r="H1182" i="22"/>
  <c r="I1182" i="22"/>
  <c r="J1182" i="22"/>
  <c r="K1182" i="22"/>
  <c r="L1182" i="22"/>
  <c r="C1183" i="22"/>
  <c r="D1183" i="22"/>
  <c r="E1183" i="22"/>
  <c r="F1183" i="22"/>
  <c r="G1183" i="22"/>
  <c r="H1183" i="22"/>
  <c r="I1183" i="22"/>
  <c r="J1183" i="22"/>
  <c r="K1183" i="22"/>
  <c r="L1183" i="22"/>
  <c r="C1184" i="22"/>
  <c r="D1184" i="22"/>
  <c r="E1184" i="22"/>
  <c r="F1184" i="22"/>
  <c r="G1184" i="22"/>
  <c r="H1184" i="22"/>
  <c r="I1184" i="22"/>
  <c r="J1184" i="22"/>
  <c r="K1184" i="22"/>
  <c r="L1184" i="22"/>
  <c r="C1185" i="22"/>
  <c r="D1185" i="22"/>
  <c r="E1185" i="22"/>
  <c r="F1185" i="22"/>
  <c r="G1185" i="22"/>
  <c r="H1185" i="22"/>
  <c r="I1185" i="22"/>
  <c r="J1185" i="22"/>
  <c r="K1185" i="22"/>
  <c r="L1185" i="22"/>
  <c r="C1186" i="22"/>
  <c r="D1186" i="22"/>
  <c r="E1186" i="22"/>
  <c r="F1186" i="22"/>
  <c r="G1186" i="22"/>
  <c r="H1186" i="22"/>
  <c r="I1186" i="22"/>
  <c r="J1186" i="22"/>
  <c r="K1186" i="22"/>
  <c r="L1186" i="22"/>
  <c r="C1187" i="22"/>
  <c r="D1187" i="22"/>
  <c r="E1187" i="22"/>
  <c r="F1187" i="22"/>
  <c r="G1187" i="22"/>
  <c r="H1187" i="22"/>
  <c r="I1187" i="22"/>
  <c r="J1187" i="22"/>
  <c r="K1187" i="22"/>
  <c r="L1187" i="22"/>
  <c r="C1188" i="22"/>
  <c r="D1188" i="22"/>
  <c r="E1188" i="22"/>
  <c r="F1188" i="22"/>
  <c r="G1188" i="22"/>
  <c r="H1188" i="22"/>
  <c r="I1188" i="22"/>
  <c r="J1188" i="22"/>
  <c r="K1188" i="22"/>
  <c r="L1188" i="22"/>
  <c r="C1189" i="22"/>
  <c r="D1189" i="22"/>
  <c r="E1189" i="22"/>
  <c r="F1189" i="22"/>
  <c r="G1189" i="22"/>
  <c r="H1189" i="22"/>
  <c r="I1189" i="22"/>
  <c r="J1189" i="22"/>
  <c r="K1189" i="22"/>
  <c r="L1189" i="22"/>
  <c r="C1190" i="22"/>
  <c r="D1190" i="22"/>
  <c r="E1190" i="22"/>
  <c r="F1190" i="22"/>
  <c r="G1190" i="22"/>
  <c r="H1190" i="22"/>
  <c r="I1190" i="22"/>
  <c r="J1190" i="22"/>
  <c r="K1190" i="22"/>
  <c r="L1190" i="22"/>
  <c r="C1191" i="22"/>
  <c r="D1191" i="22"/>
  <c r="E1191" i="22"/>
  <c r="F1191" i="22"/>
  <c r="G1191" i="22"/>
  <c r="H1191" i="22"/>
  <c r="I1191" i="22"/>
  <c r="J1191" i="22"/>
  <c r="K1191" i="22"/>
  <c r="L1191" i="22"/>
  <c r="C1192" i="22"/>
  <c r="D1192" i="22"/>
  <c r="E1192" i="22"/>
  <c r="F1192" i="22"/>
  <c r="G1192" i="22"/>
  <c r="H1192" i="22"/>
  <c r="I1192" i="22"/>
  <c r="J1192" i="22"/>
  <c r="K1192" i="22"/>
  <c r="L1192" i="22"/>
  <c r="C1193" i="22"/>
  <c r="D1193" i="22"/>
  <c r="E1193" i="22"/>
  <c r="F1193" i="22"/>
  <c r="G1193" i="22"/>
  <c r="H1193" i="22"/>
  <c r="I1193" i="22"/>
  <c r="J1193" i="22"/>
  <c r="K1193" i="22"/>
  <c r="L1193" i="22"/>
  <c r="C1194" i="22"/>
  <c r="D1194" i="22"/>
  <c r="E1194" i="22"/>
  <c r="F1194" i="22"/>
  <c r="G1194" i="22"/>
  <c r="H1194" i="22"/>
  <c r="I1194" i="22"/>
  <c r="J1194" i="22"/>
  <c r="K1194" i="22"/>
  <c r="L1194" i="22"/>
  <c r="C1195" i="22"/>
  <c r="D1195" i="22"/>
  <c r="E1195" i="22"/>
  <c r="F1195" i="22"/>
  <c r="G1195" i="22"/>
  <c r="H1195" i="22"/>
  <c r="I1195" i="22"/>
  <c r="J1195" i="22"/>
  <c r="K1195" i="22"/>
  <c r="L1195" i="22"/>
  <c r="C1196" i="22"/>
  <c r="D1196" i="22"/>
  <c r="E1196" i="22"/>
  <c r="F1196" i="22"/>
  <c r="G1196" i="22"/>
  <c r="H1196" i="22"/>
  <c r="I1196" i="22"/>
  <c r="J1196" i="22"/>
  <c r="K1196" i="22"/>
  <c r="L1196" i="22"/>
  <c r="C1197" i="22"/>
  <c r="D1197" i="22"/>
  <c r="E1197" i="22"/>
  <c r="F1197" i="22"/>
  <c r="G1197" i="22"/>
  <c r="H1197" i="22"/>
  <c r="I1197" i="22"/>
  <c r="J1197" i="22"/>
  <c r="K1197" i="22"/>
  <c r="L1197" i="22"/>
  <c r="C1198" i="22"/>
  <c r="D1198" i="22"/>
  <c r="E1198" i="22"/>
  <c r="F1198" i="22"/>
  <c r="G1198" i="22"/>
  <c r="H1198" i="22"/>
  <c r="I1198" i="22"/>
  <c r="J1198" i="22"/>
  <c r="K1198" i="22"/>
  <c r="L1198" i="22"/>
  <c r="C1199" i="22"/>
  <c r="D1199" i="22"/>
  <c r="E1199" i="22"/>
  <c r="F1199" i="22"/>
  <c r="G1199" i="22"/>
  <c r="H1199" i="22"/>
  <c r="I1199" i="22"/>
  <c r="J1199" i="22"/>
  <c r="K1199" i="22"/>
  <c r="L1199" i="22"/>
  <c r="C1200" i="22"/>
  <c r="D1200" i="22"/>
  <c r="E1200" i="22"/>
  <c r="F1200" i="22"/>
  <c r="G1200" i="22"/>
  <c r="H1200" i="22"/>
  <c r="I1200" i="22"/>
  <c r="J1200" i="22"/>
  <c r="K1200" i="22"/>
  <c r="L1200" i="22"/>
  <c r="C1201" i="22"/>
  <c r="D1201" i="22"/>
  <c r="E1201" i="22"/>
  <c r="F1201" i="22"/>
  <c r="G1201" i="22"/>
  <c r="H1201" i="22"/>
  <c r="I1201" i="22"/>
  <c r="J1201" i="22"/>
  <c r="K1201" i="22"/>
  <c r="L1201" i="22"/>
  <c r="D1178" i="22"/>
  <c r="E1178" i="22"/>
  <c r="F1178" i="22"/>
  <c r="G1178" i="22"/>
  <c r="H1178" i="22"/>
  <c r="I1178" i="22"/>
  <c r="J1178" i="22"/>
  <c r="K1178" i="22"/>
  <c r="L1178" i="22"/>
  <c r="C1178" i="22"/>
  <c r="C1165" i="22"/>
  <c r="D1165" i="22"/>
  <c r="E1165" i="22"/>
  <c r="F1165" i="22"/>
  <c r="G1165" i="22"/>
  <c r="H1165" i="22"/>
  <c r="I1165" i="22"/>
  <c r="J1165" i="22"/>
  <c r="K1165" i="22"/>
  <c r="L1165" i="22"/>
  <c r="C1166" i="22"/>
  <c r="D1166" i="22"/>
  <c r="E1166" i="22"/>
  <c r="F1166" i="22"/>
  <c r="G1166" i="22"/>
  <c r="H1166" i="22"/>
  <c r="I1166" i="22"/>
  <c r="J1166" i="22"/>
  <c r="K1166" i="22"/>
  <c r="L1166" i="22"/>
  <c r="C1167" i="22"/>
  <c r="D1167" i="22"/>
  <c r="E1167" i="22"/>
  <c r="F1167" i="22"/>
  <c r="G1167" i="22"/>
  <c r="H1167" i="22"/>
  <c r="I1167" i="22"/>
  <c r="J1167" i="22"/>
  <c r="K1167" i="22"/>
  <c r="L1167" i="22"/>
  <c r="C1168" i="22"/>
  <c r="D1168" i="22"/>
  <c r="E1168" i="22"/>
  <c r="F1168" i="22"/>
  <c r="G1168" i="22"/>
  <c r="H1168" i="22"/>
  <c r="I1168" i="22"/>
  <c r="J1168" i="22"/>
  <c r="K1168" i="22"/>
  <c r="L1168" i="22"/>
  <c r="C1169" i="22"/>
  <c r="D1169" i="22"/>
  <c r="E1169" i="22"/>
  <c r="F1169" i="22"/>
  <c r="G1169" i="22"/>
  <c r="H1169" i="22"/>
  <c r="I1169" i="22"/>
  <c r="J1169" i="22"/>
  <c r="K1169" i="22"/>
  <c r="L1169" i="22"/>
  <c r="C1170" i="22"/>
  <c r="D1170" i="22"/>
  <c r="E1170" i="22"/>
  <c r="F1170" i="22"/>
  <c r="G1170" i="22"/>
  <c r="H1170" i="22"/>
  <c r="I1170" i="22"/>
  <c r="J1170" i="22"/>
  <c r="K1170" i="22"/>
  <c r="L1170" i="22"/>
  <c r="C1171" i="22"/>
  <c r="D1171" i="22"/>
  <c r="E1171" i="22"/>
  <c r="F1171" i="22"/>
  <c r="G1171" i="22"/>
  <c r="H1171" i="22"/>
  <c r="I1171" i="22"/>
  <c r="J1171" i="22"/>
  <c r="K1171" i="22"/>
  <c r="L1171" i="22"/>
  <c r="C1172" i="22"/>
  <c r="D1172" i="22"/>
  <c r="E1172" i="22"/>
  <c r="F1172" i="22"/>
  <c r="G1172" i="22"/>
  <c r="H1172" i="22"/>
  <c r="I1172" i="22"/>
  <c r="J1172" i="22"/>
  <c r="K1172" i="22"/>
  <c r="L1172" i="22"/>
  <c r="C1173" i="22"/>
  <c r="D1173" i="22"/>
  <c r="E1173" i="22"/>
  <c r="F1173" i="22"/>
  <c r="G1173" i="22"/>
  <c r="H1173" i="22"/>
  <c r="I1173" i="22"/>
  <c r="J1173" i="22"/>
  <c r="K1173" i="22"/>
  <c r="L1173" i="22"/>
  <c r="C1174" i="22"/>
  <c r="D1174" i="22"/>
  <c r="E1174" i="22"/>
  <c r="F1174" i="22"/>
  <c r="G1174" i="22"/>
  <c r="H1174" i="22"/>
  <c r="I1174" i="22"/>
  <c r="J1174" i="22"/>
  <c r="K1174" i="22"/>
  <c r="L1174" i="22"/>
  <c r="C1175" i="22"/>
  <c r="D1175" i="22"/>
  <c r="E1175" i="22"/>
  <c r="F1175" i="22"/>
  <c r="G1175" i="22"/>
  <c r="H1175" i="22"/>
  <c r="I1175" i="22"/>
  <c r="J1175" i="22"/>
  <c r="K1175" i="22"/>
  <c r="L1175" i="22"/>
  <c r="C1176" i="22"/>
  <c r="D1176" i="22"/>
  <c r="E1176" i="22"/>
  <c r="F1176" i="22"/>
  <c r="G1176" i="22"/>
  <c r="H1176" i="22"/>
  <c r="I1176" i="22"/>
  <c r="J1176" i="22"/>
  <c r="K1176" i="22"/>
  <c r="L1176" i="22"/>
  <c r="C1177" i="22"/>
  <c r="D1177" i="22"/>
  <c r="E1177" i="22"/>
  <c r="F1177" i="22"/>
  <c r="G1177" i="22"/>
  <c r="H1177" i="22"/>
  <c r="I1177" i="22"/>
  <c r="J1177" i="22"/>
  <c r="K1177" i="22"/>
  <c r="L1177" i="22"/>
  <c r="C1135" i="22"/>
  <c r="D1135" i="22"/>
  <c r="E1135" i="22"/>
  <c r="F1135" i="22"/>
  <c r="G1135" i="22"/>
  <c r="H1135" i="22"/>
  <c r="I1135" i="22"/>
  <c r="J1135" i="22"/>
  <c r="K1135" i="22"/>
  <c r="L1135" i="22"/>
  <c r="C1136" i="22"/>
  <c r="D1136" i="22"/>
  <c r="E1136" i="22"/>
  <c r="F1136" i="22"/>
  <c r="G1136" i="22"/>
  <c r="H1136" i="22"/>
  <c r="I1136" i="22"/>
  <c r="J1136" i="22"/>
  <c r="K1136" i="22"/>
  <c r="L1136" i="22"/>
  <c r="C1137" i="22"/>
  <c r="D1137" i="22"/>
  <c r="E1137" i="22"/>
  <c r="F1137" i="22"/>
  <c r="G1137" i="22"/>
  <c r="H1137" i="22"/>
  <c r="I1137" i="22"/>
  <c r="J1137" i="22"/>
  <c r="K1137" i="22"/>
  <c r="L1137" i="22"/>
  <c r="C1138" i="22"/>
  <c r="D1138" i="22"/>
  <c r="E1138" i="22"/>
  <c r="F1138" i="22"/>
  <c r="G1138" i="22"/>
  <c r="H1138" i="22"/>
  <c r="I1138" i="22"/>
  <c r="J1138" i="22"/>
  <c r="K1138" i="22"/>
  <c r="L1138" i="22"/>
  <c r="C1139" i="22"/>
  <c r="D1139" i="22"/>
  <c r="E1139" i="22"/>
  <c r="F1139" i="22"/>
  <c r="G1139" i="22"/>
  <c r="H1139" i="22"/>
  <c r="I1139" i="22"/>
  <c r="J1139" i="22"/>
  <c r="K1139" i="22"/>
  <c r="L1139" i="22"/>
  <c r="C1140" i="22"/>
  <c r="D1140" i="22"/>
  <c r="E1140" i="22"/>
  <c r="F1140" i="22"/>
  <c r="G1140" i="22"/>
  <c r="H1140" i="22"/>
  <c r="I1140" i="22"/>
  <c r="J1140" i="22"/>
  <c r="K1140" i="22"/>
  <c r="L1140" i="22"/>
  <c r="C1141" i="22"/>
  <c r="D1141" i="22"/>
  <c r="E1141" i="22"/>
  <c r="F1141" i="22"/>
  <c r="G1141" i="22"/>
  <c r="H1141" i="22"/>
  <c r="I1141" i="22"/>
  <c r="J1141" i="22"/>
  <c r="K1141" i="22"/>
  <c r="L1141" i="22"/>
  <c r="C1142" i="22"/>
  <c r="D1142" i="22"/>
  <c r="E1142" i="22"/>
  <c r="F1142" i="22"/>
  <c r="G1142" i="22"/>
  <c r="H1142" i="22"/>
  <c r="I1142" i="22"/>
  <c r="J1142" i="22"/>
  <c r="K1142" i="22"/>
  <c r="L1142" i="22"/>
  <c r="C1143" i="22"/>
  <c r="D1143" i="22"/>
  <c r="E1143" i="22"/>
  <c r="F1143" i="22"/>
  <c r="G1143" i="22"/>
  <c r="H1143" i="22"/>
  <c r="I1143" i="22"/>
  <c r="J1143" i="22"/>
  <c r="K1143" i="22"/>
  <c r="L1143" i="22"/>
  <c r="C1144" i="22"/>
  <c r="D1144" i="22"/>
  <c r="E1144" i="22"/>
  <c r="F1144" i="22"/>
  <c r="G1144" i="22"/>
  <c r="H1144" i="22"/>
  <c r="I1144" i="22"/>
  <c r="J1144" i="22"/>
  <c r="K1144" i="22"/>
  <c r="L1144" i="22"/>
  <c r="C1145" i="22"/>
  <c r="D1145" i="22"/>
  <c r="E1145" i="22"/>
  <c r="F1145" i="22"/>
  <c r="G1145" i="22"/>
  <c r="H1145" i="22"/>
  <c r="I1145" i="22"/>
  <c r="J1145" i="22"/>
  <c r="K1145" i="22"/>
  <c r="L1145" i="22"/>
  <c r="C1146" i="22"/>
  <c r="D1146" i="22"/>
  <c r="E1146" i="22"/>
  <c r="F1146" i="22"/>
  <c r="G1146" i="22"/>
  <c r="H1146" i="22"/>
  <c r="I1146" i="22"/>
  <c r="J1146" i="22"/>
  <c r="K1146" i="22"/>
  <c r="L1146" i="22"/>
  <c r="C1147" i="22"/>
  <c r="D1147" i="22"/>
  <c r="E1147" i="22"/>
  <c r="F1147" i="22"/>
  <c r="G1147" i="22"/>
  <c r="H1147" i="22"/>
  <c r="I1147" i="22"/>
  <c r="J1147" i="22"/>
  <c r="K1147" i="22"/>
  <c r="L1147" i="22"/>
  <c r="C1148" i="22"/>
  <c r="D1148" i="22"/>
  <c r="E1148" i="22"/>
  <c r="F1148" i="22"/>
  <c r="G1148" i="22"/>
  <c r="H1148" i="22"/>
  <c r="I1148" i="22"/>
  <c r="J1148" i="22"/>
  <c r="K1148" i="22"/>
  <c r="L1148" i="22"/>
  <c r="C1149" i="22"/>
  <c r="D1149" i="22"/>
  <c r="E1149" i="22"/>
  <c r="F1149" i="22"/>
  <c r="G1149" i="22"/>
  <c r="H1149" i="22"/>
  <c r="I1149" i="22"/>
  <c r="J1149" i="22"/>
  <c r="K1149" i="22"/>
  <c r="L1149" i="22"/>
  <c r="C1150" i="22"/>
  <c r="D1150" i="22"/>
  <c r="E1150" i="22"/>
  <c r="F1150" i="22"/>
  <c r="G1150" i="22"/>
  <c r="H1150" i="22"/>
  <c r="I1150" i="22"/>
  <c r="J1150" i="22"/>
  <c r="K1150" i="22"/>
  <c r="L1150" i="22"/>
  <c r="C1151" i="22"/>
  <c r="D1151" i="22"/>
  <c r="E1151" i="22"/>
  <c r="F1151" i="22"/>
  <c r="G1151" i="22"/>
  <c r="H1151" i="22"/>
  <c r="I1151" i="22"/>
  <c r="J1151" i="22"/>
  <c r="K1151" i="22"/>
  <c r="L1151" i="22"/>
  <c r="C1152" i="22"/>
  <c r="D1152" i="22"/>
  <c r="E1152" i="22"/>
  <c r="F1152" i="22"/>
  <c r="G1152" i="22"/>
  <c r="H1152" i="22"/>
  <c r="I1152" i="22"/>
  <c r="J1152" i="22"/>
  <c r="K1152" i="22"/>
  <c r="L1152" i="22"/>
  <c r="C1153" i="22"/>
  <c r="D1153" i="22"/>
  <c r="E1153" i="22"/>
  <c r="F1153" i="22"/>
  <c r="G1153" i="22"/>
  <c r="H1153" i="22"/>
  <c r="I1153" i="22"/>
  <c r="J1153" i="22"/>
  <c r="K1153" i="22"/>
  <c r="L1153" i="22"/>
  <c r="C1154" i="22"/>
  <c r="D1154" i="22"/>
  <c r="E1154" i="22"/>
  <c r="F1154" i="22"/>
  <c r="G1154" i="22"/>
  <c r="H1154" i="22"/>
  <c r="I1154" i="22"/>
  <c r="J1154" i="22"/>
  <c r="K1154" i="22"/>
  <c r="L1154" i="22"/>
  <c r="C1155" i="22"/>
  <c r="D1155" i="22"/>
  <c r="E1155" i="22"/>
  <c r="F1155" i="22"/>
  <c r="G1155" i="22"/>
  <c r="H1155" i="22"/>
  <c r="I1155" i="22"/>
  <c r="J1155" i="22"/>
  <c r="K1155" i="22"/>
  <c r="L1155" i="22"/>
  <c r="C1156" i="22"/>
  <c r="D1156" i="22"/>
  <c r="E1156" i="22"/>
  <c r="F1156" i="22"/>
  <c r="G1156" i="22"/>
  <c r="H1156" i="22"/>
  <c r="I1156" i="22"/>
  <c r="J1156" i="22"/>
  <c r="K1156" i="22"/>
  <c r="L1156" i="22"/>
  <c r="C1157" i="22"/>
  <c r="D1157" i="22"/>
  <c r="E1157" i="22"/>
  <c r="F1157" i="22"/>
  <c r="G1157" i="22"/>
  <c r="H1157" i="22"/>
  <c r="I1157" i="22"/>
  <c r="J1157" i="22"/>
  <c r="K1157" i="22"/>
  <c r="L1157" i="22"/>
  <c r="C1158" i="22"/>
  <c r="D1158" i="22"/>
  <c r="E1158" i="22"/>
  <c r="F1158" i="22"/>
  <c r="G1158" i="22"/>
  <c r="H1158" i="22"/>
  <c r="I1158" i="22"/>
  <c r="J1158" i="22"/>
  <c r="K1158" i="22"/>
  <c r="L1158" i="22"/>
  <c r="C1159" i="22"/>
  <c r="D1159" i="22"/>
  <c r="E1159" i="22"/>
  <c r="F1159" i="22"/>
  <c r="G1159" i="22"/>
  <c r="H1159" i="22"/>
  <c r="I1159" i="22"/>
  <c r="J1159" i="22"/>
  <c r="K1159" i="22"/>
  <c r="L1159" i="22"/>
  <c r="C1160" i="22"/>
  <c r="D1160" i="22"/>
  <c r="E1160" i="22"/>
  <c r="F1160" i="22"/>
  <c r="G1160" i="22"/>
  <c r="H1160" i="22"/>
  <c r="I1160" i="22"/>
  <c r="J1160" i="22"/>
  <c r="K1160" i="22"/>
  <c r="L1160" i="22"/>
  <c r="C1161" i="22"/>
  <c r="D1161" i="22"/>
  <c r="E1161" i="22"/>
  <c r="F1161" i="22"/>
  <c r="G1161" i="22"/>
  <c r="H1161" i="22"/>
  <c r="I1161" i="22"/>
  <c r="J1161" i="22"/>
  <c r="K1161" i="22"/>
  <c r="L1161" i="22"/>
  <c r="C1162" i="22"/>
  <c r="D1162" i="22"/>
  <c r="E1162" i="22"/>
  <c r="F1162" i="22"/>
  <c r="G1162" i="22"/>
  <c r="H1162" i="22"/>
  <c r="I1162" i="22"/>
  <c r="J1162" i="22"/>
  <c r="K1162" i="22"/>
  <c r="L1162" i="22"/>
  <c r="C1163" i="22"/>
  <c r="D1163" i="22"/>
  <c r="E1163" i="22"/>
  <c r="F1163" i="22"/>
  <c r="G1163" i="22"/>
  <c r="H1163" i="22"/>
  <c r="I1163" i="22"/>
  <c r="J1163" i="22"/>
  <c r="K1163" i="22"/>
  <c r="L1163" i="22"/>
  <c r="C1164" i="22"/>
  <c r="D1164" i="22"/>
  <c r="E1164" i="22"/>
  <c r="F1164" i="22"/>
  <c r="G1164" i="22"/>
  <c r="H1164" i="22"/>
  <c r="I1164" i="22"/>
  <c r="J1164" i="22"/>
  <c r="K1164" i="22"/>
  <c r="L1164" i="22"/>
  <c r="C1091" i="22"/>
  <c r="D1091" i="22"/>
  <c r="E1091" i="22"/>
  <c r="F1091" i="22"/>
  <c r="G1091" i="22"/>
  <c r="H1091" i="22"/>
  <c r="I1091" i="22"/>
  <c r="J1091" i="22"/>
  <c r="K1091" i="22"/>
  <c r="L1091" i="22"/>
  <c r="C1092" i="22"/>
  <c r="D1092" i="22"/>
  <c r="E1092" i="22"/>
  <c r="F1092" i="22"/>
  <c r="G1092" i="22"/>
  <c r="H1092" i="22"/>
  <c r="I1092" i="22"/>
  <c r="J1092" i="22"/>
  <c r="K1092" i="22"/>
  <c r="L1092" i="22"/>
  <c r="C1093" i="22"/>
  <c r="D1093" i="22"/>
  <c r="E1093" i="22"/>
  <c r="F1093" i="22"/>
  <c r="G1093" i="22"/>
  <c r="H1093" i="22"/>
  <c r="I1093" i="22"/>
  <c r="J1093" i="22"/>
  <c r="K1093" i="22"/>
  <c r="L1093" i="22"/>
  <c r="C1094" i="22"/>
  <c r="D1094" i="22"/>
  <c r="E1094" i="22"/>
  <c r="F1094" i="22"/>
  <c r="G1094" i="22"/>
  <c r="H1094" i="22"/>
  <c r="I1094" i="22"/>
  <c r="J1094" i="22"/>
  <c r="K1094" i="22"/>
  <c r="L1094" i="22"/>
  <c r="C1095" i="22"/>
  <c r="D1095" i="22"/>
  <c r="E1095" i="22"/>
  <c r="F1095" i="22"/>
  <c r="G1095" i="22"/>
  <c r="H1095" i="22"/>
  <c r="I1095" i="22"/>
  <c r="J1095" i="22"/>
  <c r="K1095" i="22"/>
  <c r="L1095" i="22"/>
  <c r="C1096" i="22"/>
  <c r="D1096" i="22"/>
  <c r="E1096" i="22"/>
  <c r="F1096" i="22"/>
  <c r="G1096" i="22"/>
  <c r="H1096" i="22"/>
  <c r="I1096" i="22"/>
  <c r="J1096" i="22"/>
  <c r="K1096" i="22"/>
  <c r="L1096" i="22"/>
  <c r="C1097" i="22"/>
  <c r="D1097" i="22"/>
  <c r="E1097" i="22"/>
  <c r="F1097" i="22"/>
  <c r="G1097" i="22"/>
  <c r="H1097" i="22"/>
  <c r="I1097" i="22"/>
  <c r="J1097" i="22"/>
  <c r="K1097" i="22"/>
  <c r="L1097" i="22"/>
  <c r="C1098" i="22"/>
  <c r="D1098" i="22"/>
  <c r="E1098" i="22"/>
  <c r="F1098" i="22"/>
  <c r="G1098" i="22"/>
  <c r="H1098" i="22"/>
  <c r="I1098" i="22"/>
  <c r="J1098" i="22"/>
  <c r="K1098" i="22"/>
  <c r="L1098" i="22"/>
  <c r="C1099" i="22"/>
  <c r="D1099" i="22"/>
  <c r="E1099" i="22"/>
  <c r="F1099" i="22"/>
  <c r="G1099" i="22"/>
  <c r="H1099" i="22"/>
  <c r="I1099" i="22"/>
  <c r="J1099" i="22"/>
  <c r="K1099" i="22"/>
  <c r="L1099" i="22"/>
  <c r="C1100" i="22"/>
  <c r="D1100" i="22"/>
  <c r="E1100" i="22"/>
  <c r="F1100" i="22"/>
  <c r="G1100" i="22"/>
  <c r="H1100" i="22"/>
  <c r="I1100" i="22"/>
  <c r="J1100" i="22"/>
  <c r="K1100" i="22"/>
  <c r="L1100" i="22"/>
  <c r="C1101" i="22"/>
  <c r="D1101" i="22"/>
  <c r="E1101" i="22"/>
  <c r="F1101" i="22"/>
  <c r="G1101" i="22"/>
  <c r="H1101" i="22"/>
  <c r="I1101" i="22"/>
  <c r="J1101" i="22"/>
  <c r="K1101" i="22"/>
  <c r="L1101" i="22"/>
  <c r="C1102" i="22"/>
  <c r="D1102" i="22"/>
  <c r="E1102" i="22"/>
  <c r="F1102" i="22"/>
  <c r="G1102" i="22"/>
  <c r="H1102" i="22"/>
  <c r="I1102" i="22"/>
  <c r="J1102" i="22"/>
  <c r="K1102" i="22"/>
  <c r="L1102" i="22"/>
  <c r="C1103" i="22"/>
  <c r="D1103" i="22"/>
  <c r="E1103" i="22"/>
  <c r="F1103" i="22"/>
  <c r="G1103" i="22"/>
  <c r="H1103" i="22"/>
  <c r="I1103" i="22"/>
  <c r="J1103" i="22"/>
  <c r="K1103" i="22"/>
  <c r="L1103" i="22"/>
  <c r="C1104" i="22"/>
  <c r="D1104" i="22"/>
  <c r="E1104" i="22"/>
  <c r="F1104" i="22"/>
  <c r="G1104" i="22"/>
  <c r="H1104" i="22"/>
  <c r="I1104" i="22"/>
  <c r="J1104" i="22"/>
  <c r="K1104" i="22"/>
  <c r="L1104" i="22"/>
  <c r="C1105" i="22"/>
  <c r="D1105" i="22"/>
  <c r="E1105" i="22"/>
  <c r="F1105" i="22"/>
  <c r="G1105" i="22"/>
  <c r="H1105" i="22"/>
  <c r="I1105" i="22"/>
  <c r="J1105" i="22"/>
  <c r="K1105" i="22"/>
  <c r="L1105" i="22"/>
  <c r="C1106" i="22"/>
  <c r="D1106" i="22"/>
  <c r="E1106" i="22"/>
  <c r="F1106" i="22"/>
  <c r="G1106" i="22"/>
  <c r="H1106" i="22"/>
  <c r="I1106" i="22"/>
  <c r="J1106" i="22"/>
  <c r="K1106" i="22"/>
  <c r="L1106" i="22"/>
  <c r="C1107" i="22"/>
  <c r="D1107" i="22"/>
  <c r="E1107" i="22"/>
  <c r="F1107" i="22"/>
  <c r="G1107" i="22"/>
  <c r="H1107" i="22"/>
  <c r="I1107" i="22"/>
  <c r="J1107" i="22"/>
  <c r="K1107" i="22"/>
  <c r="L1107" i="22"/>
  <c r="C1108" i="22"/>
  <c r="D1108" i="22"/>
  <c r="E1108" i="22"/>
  <c r="F1108" i="22"/>
  <c r="G1108" i="22"/>
  <c r="H1108" i="22"/>
  <c r="I1108" i="22"/>
  <c r="J1108" i="22"/>
  <c r="K1108" i="22"/>
  <c r="L1108" i="22"/>
  <c r="C1109" i="22"/>
  <c r="D1109" i="22"/>
  <c r="E1109" i="22"/>
  <c r="F1109" i="22"/>
  <c r="G1109" i="22"/>
  <c r="H1109" i="22"/>
  <c r="I1109" i="22"/>
  <c r="J1109" i="22"/>
  <c r="K1109" i="22"/>
  <c r="L1109" i="22"/>
  <c r="C1110" i="22"/>
  <c r="D1110" i="22"/>
  <c r="E1110" i="22"/>
  <c r="F1110" i="22"/>
  <c r="G1110" i="22"/>
  <c r="H1110" i="22"/>
  <c r="I1110" i="22"/>
  <c r="J1110" i="22"/>
  <c r="K1110" i="22"/>
  <c r="L1110" i="22"/>
  <c r="C1111" i="22"/>
  <c r="D1111" i="22"/>
  <c r="E1111" i="22"/>
  <c r="F1111" i="22"/>
  <c r="G1111" i="22"/>
  <c r="H1111" i="22"/>
  <c r="I1111" i="22"/>
  <c r="J1111" i="22"/>
  <c r="K1111" i="22"/>
  <c r="L1111" i="22"/>
  <c r="C1112" i="22"/>
  <c r="D1112" i="22"/>
  <c r="E1112" i="22"/>
  <c r="F1112" i="22"/>
  <c r="G1112" i="22"/>
  <c r="H1112" i="22"/>
  <c r="I1112" i="22"/>
  <c r="J1112" i="22"/>
  <c r="K1112" i="22"/>
  <c r="L1112" i="22"/>
  <c r="C1113" i="22"/>
  <c r="D1113" i="22"/>
  <c r="E1113" i="22"/>
  <c r="F1113" i="22"/>
  <c r="G1113" i="22"/>
  <c r="H1113" i="22"/>
  <c r="I1113" i="22"/>
  <c r="J1113" i="22"/>
  <c r="K1113" i="22"/>
  <c r="L1113" i="22"/>
  <c r="C1114" i="22"/>
  <c r="D1114" i="22"/>
  <c r="E1114" i="22"/>
  <c r="F1114" i="22"/>
  <c r="G1114" i="22"/>
  <c r="H1114" i="22"/>
  <c r="I1114" i="22"/>
  <c r="J1114" i="22"/>
  <c r="K1114" i="22"/>
  <c r="L1114" i="22"/>
  <c r="C1115" i="22"/>
  <c r="D1115" i="22"/>
  <c r="E1115" i="22"/>
  <c r="F1115" i="22"/>
  <c r="G1115" i="22"/>
  <c r="H1115" i="22"/>
  <c r="I1115" i="22"/>
  <c r="J1115" i="22"/>
  <c r="K1115" i="22"/>
  <c r="L1115" i="22"/>
  <c r="C1116" i="22"/>
  <c r="D1116" i="22"/>
  <c r="E1116" i="22"/>
  <c r="F1116" i="22"/>
  <c r="G1116" i="22"/>
  <c r="H1116" i="22"/>
  <c r="I1116" i="22"/>
  <c r="J1116" i="22"/>
  <c r="K1116" i="22"/>
  <c r="L1116" i="22"/>
  <c r="C1117" i="22"/>
  <c r="D1117" i="22"/>
  <c r="E1117" i="22"/>
  <c r="F1117" i="22"/>
  <c r="G1117" i="22"/>
  <c r="H1117" i="22"/>
  <c r="I1117" i="22"/>
  <c r="J1117" i="22"/>
  <c r="K1117" i="22"/>
  <c r="L1117" i="22"/>
  <c r="C1118" i="22"/>
  <c r="D1118" i="22"/>
  <c r="E1118" i="22"/>
  <c r="F1118" i="22"/>
  <c r="G1118" i="22"/>
  <c r="H1118" i="22"/>
  <c r="I1118" i="22"/>
  <c r="J1118" i="22"/>
  <c r="K1118" i="22"/>
  <c r="L1118" i="22"/>
  <c r="C1119" i="22"/>
  <c r="D1119" i="22"/>
  <c r="E1119" i="22"/>
  <c r="F1119" i="22"/>
  <c r="G1119" i="22"/>
  <c r="H1119" i="22"/>
  <c r="I1119" i="22"/>
  <c r="J1119" i="22"/>
  <c r="K1119" i="22"/>
  <c r="L1119" i="22"/>
  <c r="C1120" i="22"/>
  <c r="D1120" i="22"/>
  <c r="E1120" i="22"/>
  <c r="F1120" i="22"/>
  <c r="G1120" i="22"/>
  <c r="H1120" i="22"/>
  <c r="I1120" i="22"/>
  <c r="J1120" i="22"/>
  <c r="K1120" i="22"/>
  <c r="L1120" i="22"/>
  <c r="C1121" i="22"/>
  <c r="D1121" i="22"/>
  <c r="E1121" i="22"/>
  <c r="F1121" i="22"/>
  <c r="G1121" i="22"/>
  <c r="H1121" i="22"/>
  <c r="I1121" i="22"/>
  <c r="J1121" i="22"/>
  <c r="K1121" i="22"/>
  <c r="L1121" i="22"/>
  <c r="C1122" i="22"/>
  <c r="D1122" i="22"/>
  <c r="E1122" i="22"/>
  <c r="F1122" i="22"/>
  <c r="G1122" i="22"/>
  <c r="H1122" i="22"/>
  <c r="I1122" i="22"/>
  <c r="J1122" i="22"/>
  <c r="K1122" i="22"/>
  <c r="L1122" i="22"/>
  <c r="C1123" i="22"/>
  <c r="D1123" i="22"/>
  <c r="E1123" i="22"/>
  <c r="F1123" i="22"/>
  <c r="G1123" i="22"/>
  <c r="H1123" i="22"/>
  <c r="I1123" i="22"/>
  <c r="J1123" i="22"/>
  <c r="K1123" i="22"/>
  <c r="L1123" i="22"/>
  <c r="C1124" i="22"/>
  <c r="D1124" i="22"/>
  <c r="E1124" i="22"/>
  <c r="F1124" i="22"/>
  <c r="G1124" i="22"/>
  <c r="H1124" i="22"/>
  <c r="I1124" i="22"/>
  <c r="J1124" i="22"/>
  <c r="K1124" i="22"/>
  <c r="L1124" i="22"/>
  <c r="C1125" i="22"/>
  <c r="D1125" i="22"/>
  <c r="E1125" i="22"/>
  <c r="F1125" i="22"/>
  <c r="G1125" i="22"/>
  <c r="H1125" i="22"/>
  <c r="I1125" i="22"/>
  <c r="J1125" i="22"/>
  <c r="K1125" i="22"/>
  <c r="L1125" i="22"/>
  <c r="C1126" i="22"/>
  <c r="D1126" i="22"/>
  <c r="E1126" i="22"/>
  <c r="F1126" i="22"/>
  <c r="G1126" i="22"/>
  <c r="H1126" i="22"/>
  <c r="I1126" i="22"/>
  <c r="J1126" i="22"/>
  <c r="K1126" i="22"/>
  <c r="L1126" i="22"/>
  <c r="C1127" i="22"/>
  <c r="D1127" i="22"/>
  <c r="E1127" i="22"/>
  <c r="F1127" i="22"/>
  <c r="G1127" i="22"/>
  <c r="H1127" i="22"/>
  <c r="I1127" i="22"/>
  <c r="J1127" i="22"/>
  <c r="K1127" i="22"/>
  <c r="L1127" i="22"/>
  <c r="C1128" i="22"/>
  <c r="D1128" i="22"/>
  <c r="E1128" i="22"/>
  <c r="F1128" i="22"/>
  <c r="G1128" i="22"/>
  <c r="H1128" i="22"/>
  <c r="I1128" i="22"/>
  <c r="J1128" i="22"/>
  <c r="K1128" i="22"/>
  <c r="L1128" i="22"/>
  <c r="C1129" i="22"/>
  <c r="D1129" i="22"/>
  <c r="E1129" i="22"/>
  <c r="F1129" i="22"/>
  <c r="G1129" i="22"/>
  <c r="H1129" i="22"/>
  <c r="I1129" i="22"/>
  <c r="J1129" i="22"/>
  <c r="K1129" i="22"/>
  <c r="L1129" i="22"/>
  <c r="C1130" i="22"/>
  <c r="D1130" i="22"/>
  <c r="E1130" i="22"/>
  <c r="F1130" i="22"/>
  <c r="G1130" i="22"/>
  <c r="H1130" i="22"/>
  <c r="I1130" i="22"/>
  <c r="J1130" i="22"/>
  <c r="K1130" i="22"/>
  <c r="L1130" i="22"/>
  <c r="C1131" i="22"/>
  <c r="D1131" i="22"/>
  <c r="E1131" i="22"/>
  <c r="F1131" i="22"/>
  <c r="G1131" i="22"/>
  <c r="H1131" i="22"/>
  <c r="I1131" i="22"/>
  <c r="J1131" i="22"/>
  <c r="K1131" i="22"/>
  <c r="L1131" i="22"/>
  <c r="C1132" i="22"/>
  <c r="D1132" i="22"/>
  <c r="E1132" i="22"/>
  <c r="F1132" i="22"/>
  <c r="G1132" i="22"/>
  <c r="H1132" i="22"/>
  <c r="I1132" i="22"/>
  <c r="J1132" i="22"/>
  <c r="K1132" i="22"/>
  <c r="L1132" i="22"/>
  <c r="C1133" i="22"/>
  <c r="D1133" i="22"/>
  <c r="E1133" i="22"/>
  <c r="F1133" i="22"/>
  <c r="G1133" i="22"/>
  <c r="H1133" i="22"/>
  <c r="I1133" i="22"/>
  <c r="J1133" i="22"/>
  <c r="K1133" i="22"/>
  <c r="L1133" i="22"/>
  <c r="C1134" i="22"/>
  <c r="D1134" i="22"/>
  <c r="E1134" i="22"/>
  <c r="F1134" i="22"/>
  <c r="G1134" i="22"/>
  <c r="H1134" i="22"/>
  <c r="I1134" i="22"/>
  <c r="J1134" i="22"/>
  <c r="K1134" i="22"/>
  <c r="L1134" i="22"/>
  <c r="D1090" i="22"/>
  <c r="E1090" i="22"/>
  <c r="F1090" i="22"/>
  <c r="G1090" i="22"/>
  <c r="H1090" i="22"/>
  <c r="I1090" i="22"/>
  <c r="J1090" i="22"/>
  <c r="K1090" i="22"/>
  <c r="L1090" i="22"/>
  <c r="C1090" i="22"/>
  <c r="C1069" i="22"/>
  <c r="D1069" i="22"/>
  <c r="E1069" i="22"/>
  <c r="F1069" i="22"/>
  <c r="G1069" i="22"/>
  <c r="H1069" i="22"/>
  <c r="I1069" i="22"/>
  <c r="J1069" i="22"/>
  <c r="K1069" i="22"/>
  <c r="L1069" i="22"/>
  <c r="C1070" i="22"/>
  <c r="D1070" i="22"/>
  <c r="E1070" i="22"/>
  <c r="F1070" i="22"/>
  <c r="G1070" i="22"/>
  <c r="H1070" i="22"/>
  <c r="I1070" i="22"/>
  <c r="J1070" i="22"/>
  <c r="K1070" i="22"/>
  <c r="L1070" i="22"/>
  <c r="C1071" i="22"/>
  <c r="D1071" i="22"/>
  <c r="E1071" i="22"/>
  <c r="F1071" i="22"/>
  <c r="G1071" i="22"/>
  <c r="H1071" i="22"/>
  <c r="I1071" i="22"/>
  <c r="J1071" i="22"/>
  <c r="K1071" i="22"/>
  <c r="L1071" i="22"/>
  <c r="C1072" i="22"/>
  <c r="D1072" i="22"/>
  <c r="E1072" i="22"/>
  <c r="F1072" i="22"/>
  <c r="G1072" i="22"/>
  <c r="H1072" i="22"/>
  <c r="I1072" i="22"/>
  <c r="J1072" i="22"/>
  <c r="K1072" i="22"/>
  <c r="L1072" i="22"/>
  <c r="C1073" i="22"/>
  <c r="D1073" i="22"/>
  <c r="E1073" i="22"/>
  <c r="F1073" i="22"/>
  <c r="G1073" i="22"/>
  <c r="H1073" i="22"/>
  <c r="I1073" i="22"/>
  <c r="J1073" i="22"/>
  <c r="K1073" i="22"/>
  <c r="L1073" i="22"/>
  <c r="C1074" i="22"/>
  <c r="D1074" i="22"/>
  <c r="E1074" i="22"/>
  <c r="F1074" i="22"/>
  <c r="G1074" i="22"/>
  <c r="H1074" i="22"/>
  <c r="I1074" i="22"/>
  <c r="J1074" i="22"/>
  <c r="K1074" i="22"/>
  <c r="L1074" i="22"/>
  <c r="C1075" i="22"/>
  <c r="D1075" i="22"/>
  <c r="E1075" i="22"/>
  <c r="F1075" i="22"/>
  <c r="G1075" i="22"/>
  <c r="H1075" i="22"/>
  <c r="I1075" i="22"/>
  <c r="J1075" i="22"/>
  <c r="K1075" i="22"/>
  <c r="L1075" i="22"/>
  <c r="C1076" i="22"/>
  <c r="D1076" i="22"/>
  <c r="E1076" i="22"/>
  <c r="F1076" i="22"/>
  <c r="G1076" i="22"/>
  <c r="H1076" i="22"/>
  <c r="I1076" i="22"/>
  <c r="J1076" i="22"/>
  <c r="K1076" i="22"/>
  <c r="L1076" i="22"/>
  <c r="C1077" i="22"/>
  <c r="D1077" i="22"/>
  <c r="E1077" i="22"/>
  <c r="F1077" i="22"/>
  <c r="G1077" i="22"/>
  <c r="H1077" i="22"/>
  <c r="I1077" i="22"/>
  <c r="J1077" i="22"/>
  <c r="K1077" i="22"/>
  <c r="L1077" i="22"/>
  <c r="C1078" i="22"/>
  <c r="D1078" i="22"/>
  <c r="E1078" i="22"/>
  <c r="F1078" i="22"/>
  <c r="G1078" i="22"/>
  <c r="H1078" i="22"/>
  <c r="I1078" i="22"/>
  <c r="J1078" i="22"/>
  <c r="K1078" i="22"/>
  <c r="L1078" i="22"/>
  <c r="C1079" i="22"/>
  <c r="D1079" i="22"/>
  <c r="E1079" i="22"/>
  <c r="F1079" i="22"/>
  <c r="G1079" i="22"/>
  <c r="H1079" i="22"/>
  <c r="I1079" i="22"/>
  <c r="J1079" i="22"/>
  <c r="K1079" i="22"/>
  <c r="L1079" i="22"/>
  <c r="C1080" i="22"/>
  <c r="D1080" i="22"/>
  <c r="E1080" i="22"/>
  <c r="F1080" i="22"/>
  <c r="G1080" i="22"/>
  <c r="H1080" i="22"/>
  <c r="I1080" i="22"/>
  <c r="J1080" i="22"/>
  <c r="K1080" i="22"/>
  <c r="L1080" i="22"/>
  <c r="C1081" i="22"/>
  <c r="D1081" i="22"/>
  <c r="E1081" i="22"/>
  <c r="F1081" i="22"/>
  <c r="G1081" i="22"/>
  <c r="H1081" i="22"/>
  <c r="I1081" i="22"/>
  <c r="J1081" i="22"/>
  <c r="K1081" i="22"/>
  <c r="L1081" i="22"/>
  <c r="C1082" i="22"/>
  <c r="D1082" i="22"/>
  <c r="E1082" i="22"/>
  <c r="F1082" i="22"/>
  <c r="G1082" i="22"/>
  <c r="H1082" i="22"/>
  <c r="I1082" i="22"/>
  <c r="J1082" i="22"/>
  <c r="K1082" i="22"/>
  <c r="L1082" i="22"/>
  <c r="C1083" i="22"/>
  <c r="D1083" i="22"/>
  <c r="E1083" i="22"/>
  <c r="F1083" i="22"/>
  <c r="G1083" i="22"/>
  <c r="H1083" i="22"/>
  <c r="I1083" i="22"/>
  <c r="J1083" i="22"/>
  <c r="K1083" i="22"/>
  <c r="L1083" i="22"/>
  <c r="C1084" i="22"/>
  <c r="D1084" i="22"/>
  <c r="E1084" i="22"/>
  <c r="F1084" i="22"/>
  <c r="G1084" i="22"/>
  <c r="H1084" i="22"/>
  <c r="I1084" i="22"/>
  <c r="J1084" i="22"/>
  <c r="K1084" i="22"/>
  <c r="L1084" i="22"/>
  <c r="C1085" i="22"/>
  <c r="D1085" i="22"/>
  <c r="E1085" i="22"/>
  <c r="F1085" i="22"/>
  <c r="G1085" i="22"/>
  <c r="H1085" i="22"/>
  <c r="I1085" i="22"/>
  <c r="J1085" i="22"/>
  <c r="K1085" i="22"/>
  <c r="L1085" i="22"/>
  <c r="C1086" i="22"/>
  <c r="D1086" i="22"/>
  <c r="E1086" i="22"/>
  <c r="F1086" i="22"/>
  <c r="G1086" i="22"/>
  <c r="H1086" i="22"/>
  <c r="I1086" i="22"/>
  <c r="J1086" i="22"/>
  <c r="K1086" i="22"/>
  <c r="L1086" i="22"/>
  <c r="C1087" i="22"/>
  <c r="D1087" i="22"/>
  <c r="E1087" i="22"/>
  <c r="F1087" i="22"/>
  <c r="G1087" i="22"/>
  <c r="H1087" i="22"/>
  <c r="I1087" i="22"/>
  <c r="J1087" i="22"/>
  <c r="K1087" i="22"/>
  <c r="L1087" i="22"/>
  <c r="C1088" i="22"/>
  <c r="D1088" i="22"/>
  <c r="E1088" i="22"/>
  <c r="F1088" i="22"/>
  <c r="G1088" i="22"/>
  <c r="H1088" i="22"/>
  <c r="I1088" i="22"/>
  <c r="J1088" i="22"/>
  <c r="K1088" i="22"/>
  <c r="L1088" i="22"/>
  <c r="C1089" i="22"/>
  <c r="D1089" i="22"/>
  <c r="E1089" i="22"/>
  <c r="F1089" i="22"/>
  <c r="G1089" i="22"/>
  <c r="H1089" i="22"/>
  <c r="I1089" i="22"/>
  <c r="J1089" i="22"/>
  <c r="K1089" i="22"/>
  <c r="L1089" i="22"/>
  <c r="C1058" i="22"/>
  <c r="D1058" i="22"/>
  <c r="E1058" i="22"/>
  <c r="F1058" i="22"/>
  <c r="G1058" i="22"/>
  <c r="H1058" i="22"/>
  <c r="I1058" i="22"/>
  <c r="J1058" i="22"/>
  <c r="K1058" i="22"/>
  <c r="L1058" i="22"/>
  <c r="C1059" i="22"/>
  <c r="D1059" i="22"/>
  <c r="E1059" i="22"/>
  <c r="F1059" i="22"/>
  <c r="G1059" i="22"/>
  <c r="H1059" i="22"/>
  <c r="I1059" i="22"/>
  <c r="J1059" i="22"/>
  <c r="K1059" i="22"/>
  <c r="L1059" i="22"/>
  <c r="C1060" i="22"/>
  <c r="D1060" i="22"/>
  <c r="E1060" i="22"/>
  <c r="F1060" i="22"/>
  <c r="G1060" i="22"/>
  <c r="H1060" i="22"/>
  <c r="I1060" i="22"/>
  <c r="J1060" i="22"/>
  <c r="K1060" i="22"/>
  <c r="L1060" i="22"/>
  <c r="C1061" i="22"/>
  <c r="D1061" i="22"/>
  <c r="E1061" i="22"/>
  <c r="F1061" i="22"/>
  <c r="G1061" i="22"/>
  <c r="H1061" i="22"/>
  <c r="I1061" i="22"/>
  <c r="J1061" i="22"/>
  <c r="K1061" i="22"/>
  <c r="L1061" i="22"/>
  <c r="C1062" i="22"/>
  <c r="D1062" i="22"/>
  <c r="E1062" i="22"/>
  <c r="F1062" i="22"/>
  <c r="G1062" i="22"/>
  <c r="H1062" i="22"/>
  <c r="I1062" i="22"/>
  <c r="J1062" i="22"/>
  <c r="K1062" i="22"/>
  <c r="L1062" i="22"/>
  <c r="C1063" i="22"/>
  <c r="D1063" i="22"/>
  <c r="E1063" i="22"/>
  <c r="F1063" i="22"/>
  <c r="G1063" i="22"/>
  <c r="H1063" i="22"/>
  <c r="I1063" i="22"/>
  <c r="J1063" i="22"/>
  <c r="K1063" i="22"/>
  <c r="L1063" i="22"/>
  <c r="C1064" i="22"/>
  <c r="D1064" i="22"/>
  <c r="E1064" i="22"/>
  <c r="F1064" i="22"/>
  <c r="G1064" i="22"/>
  <c r="H1064" i="22"/>
  <c r="I1064" i="22"/>
  <c r="J1064" i="22"/>
  <c r="K1064" i="22"/>
  <c r="L1064" i="22"/>
  <c r="C1065" i="22"/>
  <c r="D1065" i="22"/>
  <c r="E1065" i="22"/>
  <c r="F1065" i="22"/>
  <c r="G1065" i="22"/>
  <c r="H1065" i="22"/>
  <c r="I1065" i="22"/>
  <c r="J1065" i="22"/>
  <c r="K1065" i="22"/>
  <c r="L1065" i="22"/>
  <c r="C1066" i="22"/>
  <c r="D1066" i="22"/>
  <c r="E1066" i="22"/>
  <c r="F1066" i="22"/>
  <c r="G1066" i="22"/>
  <c r="H1066" i="22"/>
  <c r="I1066" i="22"/>
  <c r="J1066" i="22"/>
  <c r="K1066" i="22"/>
  <c r="L1066" i="22"/>
  <c r="C1067" i="22"/>
  <c r="D1067" i="22"/>
  <c r="E1067" i="22"/>
  <c r="F1067" i="22"/>
  <c r="G1067" i="22"/>
  <c r="H1067" i="22"/>
  <c r="I1067" i="22"/>
  <c r="J1067" i="22"/>
  <c r="K1067" i="22"/>
  <c r="L1067" i="22"/>
  <c r="C1068" i="22"/>
  <c r="D1068" i="22"/>
  <c r="E1068" i="22"/>
  <c r="F1068" i="22"/>
  <c r="G1068" i="22"/>
  <c r="H1068" i="22"/>
  <c r="I1068" i="22"/>
  <c r="J1068" i="22"/>
  <c r="K1068" i="22"/>
  <c r="L1068" i="22"/>
  <c r="C1041" i="22"/>
  <c r="D1041" i="22"/>
  <c r="E1041" i="22"/>
  <c r="F1041" i="22"/>
  <c r="G1041" i="22"/>
  <c r="H1041" i="22"/>
  <c r="I1041" i="22"/>
  <c r="J1041" i="22"/>
  <c r="K1041" i="22"/>
  <c r="L1041" i="22"/>
  <c r="C1042" i="22"/>
  <c r="D1042" i="22"/>
  <c r="E1042" i="22"/>
  <c r="F1042" i="22"/>
  <c r="G1042" i="22"/>
  <c r="H1042" i="22"/>
  <c r="I1042" i="22"/>
  <c r="J1042" i="22"/>
  <c r="K1042" i="22"/>
  <c r="L1042" i="22"/>
  <c r="C1043" i="22"/>
  <c r="D1043" i="22"/>
  <c r="E1043" i="22"/>
  <c r="F1043" i="22"/>
  <c r="G1043" i="22"/>
  <c r="H1043" i="22"/>
  <c r="I1043" i="22"/>
  <c r="J1043" i="22"/>
  <c r="K1043" i="22"/>
  <c r="L1043" i="22"/>
  <c r="C1044" i="22"/>
  <c r="D1044" i="22"/>
  <c r="E1044" i="22"/>
  <c r="F1044" i="22"/>
  <c r="G1044" i="22"/>
  <c r="H1044" i="22"/>
  <c r="I1044" i="22"/>
  <c r="J1044" i="22"/>
  <c r="K1044" i="22"/>
  <c r="L1044" i="22"/>
  <c r="C1045" i="22"/>
  <c r="D1045" i="22"/>
  <c r="E1045" i="22"/>
  <c r="F1045" i="22"/>
  <c r="G1045" i="22"/>
  <c r="H1045" i="22"/>
  <c r="I1045" i="22"/>
  <c r="J1045" i="22"/>
  <c r="K1045" i="22"/>
  <c r="L1045" i="22"/>
  <c r="C1046" i="22"/>
  <c r="D1046" i="22"/>
  <c r="E1046" i="22"/>
  <c r="F1046" i="22"/>
  <c r="G1046" i="22"/>
  <c r="H1046" i="22"/>
  <c r="I1046" i="22"/>
  <c r="J1046" i="22"/>
  <c r="K1046" i="22"/>
  <c r="L1046" i="22"/>
  <c r="C1047" i="22"/>
  <c r="D1047" i="22"/>
  <c r="E1047" i="22"/>
  <c r="F1047" i="22"/>
  <c r="G1047" i="22"/>
  <c r="H1047" i="22"/>
  <c r="I1047" i="22"/>
  <c r="J1047" i="22"/>
  <c r="K1047" i="22"/>
  <c r="L1047" i="22"/>
  <c r="C1048" i="22"/>
  <c r="D1048" i="22"/>
  <c r="E1048" i="22"/>
  <c r="F1048" i="22"/>
  <c r="G1048" i="22"/>
  <c r="H1048" i="22"/>
  <c r="I1048" i="22"/>
  <c r="J1048" i="22"/>
  <c r="K1048" i="22"/>
  <c r="L1048" i="22"/>
  <c r="C1049" i="22"/>
  <c r="D1049" i="22"/>
  <c r="E1049" i="22"/>
  <c r="F1049" i="22"/>
  <c r="G1049" i="22"/>
  <c r="H1049" i="22"/>
  <c r="I1049" i="22"/>
  <c r="J1049" i="22"/>
  <c r="K1049" i="22"/>
  <c r="L1049" i="22"/>
  <c r="C1050" i="22"/>
  <c r="D1050" i="22"/>
  <c r="E1050" i="22"/>
  <c r="F1050" i="22"/>
  <c r="G1050" i="22"/>
  <c r="H1050" i="22"/>
  <c r="I1050" i="22"/>
  <c r="J1050" i="22"/>
  <c r="K1050" i="22"/>
  <c r="L1050" i="22"/>
  <c r="C1051" i="22"/>
  <c r="D1051" i="22"/>
  <c r="E1051" i="22"/>
  <c r="F1051" i="22"/>
  <c r="G1051" i="22"/>
  <c r="H1051" i="22"/>
  <c r="I1051" i="22"/>
  <c r="J1051" i="22"/>
  <c r="K1051" i="22"/>
  <c r="L1051" i="22"/>
  <c r="C1052" i="22"/>
  <c r="D1052" i="22"/>
  <c r="E1052" i="22"/>
  <c r="F1052" i="22"/>
  <c r="G1052" i="22"/>
  <c r="H1052" i="22"/>
  <c r="I1052" i="22"/>
  <c r="J1052" i="22"/>
  <c r="K1052" i="22"/>
  <c r="L1052" i="22"/>
  <c r="C1053" i="22"/>
  <c r="D1053" i="22"/>
  <c r="E1053" i="22"/>
  <c r="F1053" i="22"/>
  <c r="G1053" i="22"/>
  <c r="H1053" i="22"/>
  <c r="I1053" i="22"/>
  <c r="J1053" i="22"/>
  <c r="K1053" i="22"/>
  <c r="L1053" i="22"/>
  <c r="C1054" i="22"/>
  <c r="D1054" i="22"/>
  <c r="E1054" i="22"/>
  <c r="F1054" i="22"/>
  <c r="G1054" i="22"/>
  <c r="H1054" i="22"/>
  <c r="I1054" i="22"/>
  <c r="J1054" i="22"/>
  <c r="K1054" i="22"/>
  <c r="L1054" i="22"/>
  <c r="C1055" i="22"/>
  <c r="D1055" i="22"/>
  <c r="E1055" i="22"/>
  <c r="F1055" i="22"/>
  <c r="G1055" i="22"/>
  <c r="H1055" i="22"/>
  <c r="I1055" i="22"/>
  <c r="J1055" i="22"/>
  <c r="K1055" i="22"/>
  <c r="L1055" i="22"/>
  <c r="C1056" i="22"/>
  <c r="D1056" i="22"/>
  <c r="E1056" i="22"/>
  <c r="F1056" i="22"/>
  <c r="G1056" i="22"/>
  <c r="H1056" i="22"/>
  <c r="I1056" i="22"/>
  <c r="J1056" i="22"/>
  <c r="K1056" i="22"/>
  <c r="L1056" i="22"/>
  <c r="C1057" i="22"/>
  <c r="D1057" i="22"/>
  <c r="E1057" i="22"/>
  <c r="F1057" i="22"/>
  <c r="G1057" i="22"/>
  <c r="H1057" i="22"/>
  <c r="I1057" i="22"/>
  <c r="J1057" i="22"/>
  <c r="K1057" i="22"/>
  <c r="L1057" i="22"/>
  <c r="C1012" i="22"/>
  <c r="D1012" i="22"/>
  <c r="E1012" i="22"/>
  <c r="F1012" i="22"/>
  <c r="G1012" i="22"/>
  <c r="H1012" i="22"/>
  <c r="I1012" i="22"/>
  <c r="J1012" i="22"/>
  <c r="K1012" i="22"/>
  <c r="L1012" i="22"/>
  <c r="C1013" i="22"/>
  <c r="D1013" i="22"/>
  <c r="E1013" i="22"/>
  <c r="F1013" i="22"/>
  <c r="G1013" i="22"/>
  <c r="H1013" i="22"/>
  <c r="I1013" i="22"/>
  <c r="J1013" i="22"/>
  <c r="K1013" i="22"/>
  <c r="L1013" i="22"/>
  <c r="C1014" i="22"/>
  <c r="D1014" i="22"/>
  <c r="E1014" i="22"/>
  <c r="F1014" i="22"/>
  <c r="G1014" i="22"/>
  <c r="H1014" i="22"/>
  <c r="I1014" i="22"/>
  <c r="J1014" i="22"/>
  <c r="K1014" i="22"/>
  <c r="L1014" i="22"/>
  <c r="C1015" i="22"/>
  <c r="D1015" i="22"/>
  <c r="E1015" i="22"/>
  <c r="F1015" i="22"/>
  <c r="G1015" i="22"/>
  <c r="H1015" i="22"/>
  <c r="I1015" i="22"/>
  <c r="J1015" i="22"/>
  <c r="K1015" i="22"/>
  <c r="L1015" i="22"/>
  <c r="C1016" i="22"/>
  <c r="D1016" i="22"/>
  <c r="E1016" i="22"/>
  <c r="F1016" i="22"/>
  <c r="G1016" i="22"/>
  <c r="H1016" i="22"/>
  <c r="I1016" i="22"/>
  <c r="J1016" i="22"/>
  <c r="K1016" i="22"/>
  <c r="L1016" i="22"/>
  <c r="C1017" i="22"/>
  <c r="D1017" i="22"/>
  <c r="E1017" i="22"/>
  <c r="F1017" i="22"/>
  <c r="G1017" i="22"/>
  <c r="H1017" i="22"/>
  <c r="I1017" i="22"/>
  <c r="J1017" i="22"/>
  <c r="K1017" i="22"/>
  <c r="L1017" i="22"/>
  <c r="C1018" i="22"/>
  <c r="D1018" i="22"/>
  <c r="E1018" i="22"/>
  <c r="F1018" i="22"/>
  <c r="G1018" i="22"/>
  <c r="H1018" i="22"/>
  <c r="I1018" i="22"/>
  <c r="J1018" i="22"/>
  <c r="K1018" i="22"/>
  <c r="L1018" i="22"/>
  <c r="C1019" i="22"/>
  <c r="D1019" i="22"/>
  <c r="E1019" i="22"/>
  <c r="F1019" i="22"/>
  <c r="G1019" i="22"/>
  <c r="H1019" i="22"/>
  <c r="I1019" i="22"/>
  <c r="J1019" i="22"/>
  <c r="K1019" i="22"/>
  <c r="L1019" i="22"/>
  <c r="C1020" i="22"/>
  <c r="D1020" i="22"/>
  <c r="E1020" i="22"/>
  <c r="F1020" i="22"/>
  <c r="G1020" i="22"/>
  <c r="H1020" i="22"/>
  <c r="I1020" i="22"/>
  <c r="J1020" i="22"/>
  <c r="K1020" i="22"/>
  <c r="L1020" i="22"/>
  <c r="C1021" i="22"/>
  <c r="D1021" i="22"/>
  <c r="E1021" i="22"/>
  <c r="F1021" i="22"/>
  <c r="G1021" i="22"/>
  <c r="H1021" i="22"/>
  <c r="I1021" i="22"/>
  <c r="J1021" i="22"/>
  <c r="K1021" i="22"/>
  <c r="L1021" i="22"/>
  <c r="C1022" i="22"/>
  <c r="D1022" i="22"/>
  <c r="E1022" i="22"/>
  <c r="F1022" i="22"/>
  <c r="G1022" i="22"/>
  <c r="H1022" i="22"/>
  <c r="I1022" i="22"/>
  <c r="J1022" i="22"/>
  <c r="K1022" i="22"/>
  <c r="L1022" i="22"/>
  <c r="C1023" i="22"/>
  <c r="D1023" i="22"/>
  <c r="E1023" i="22"/>
  <c r="F1023" i="22"/>
  <c r="G1023" i="22"/>
  <c r="H1023" i="22"/>
  <c r="I1023" i="22"/>
  <c r="J1023" i="22"/>
  <c r="K1023" i="22"/>
  <c r="L1023" i="22"/>
  <c r="C1024" i="22"/>
  <c r="D1024" i="22"/>
  <c r="E1024" i="22"/>
  <c r="F1024" i="22"/>
  <c r="G1024" i="22"/>
  <c r="H1024" i="22"/>
  <c r="I1024" i="22"/>
  <c r="J1024" i="22"/>
  <c r="K1024" i="22"/>
  <c r="L1024" i="22"/>
  <c r="C1025" i="22"/>
  <c r="D1025" i="22"/>
  <c r="E1025" i="22"/>
  <c r="F1025" i="22"/>
  <c r="G1025" i="22"/>
  <c r="H1025" i="22"/>
  <c r="I1025" i="22"/>
  <c r="J1025" i="22"/>
  <c r="K1025" i="22"/>
  <c r="L1025" i="22"/>
  <c r="C1026" i="22"/>
  <c r="D1026" i="22"/>
  <c r="E1026" i="22"/>
  <c r="F1026" i="22"/>
  <c r="G1026" i="22"/>
  <c r="H1026" i="22"/>
  <c r="I1026" i="22"/>
  <c r="J1026" i="22"/>
  <c r="K1026" i="22"/>
  <c r="L1026" i="22"/>
  <c r="C1027" i="22"/>
  <c r="D1027" i="22"/>
  <c r="E1027" i="22"/>
  <c r="F1027" i="22"/>
  <c r="G1027" i="22"/>
  <c r="H1027" i="22"/>
  <c r="I1027" i="22"/>
  <c r="J1027" i="22"/>
  <c r="K1027" i="22"/>
  <c r="L1027" i="22"/>
  <c r="C1028" i="22"/>
  <c r="D1028" i="22"/>
  <c r="E1028" i="22"/>
  <c r="F1028" i="22"/>
  <c r="G1028" i="22"/>
  <c r="H1028" i="22"/>
  <c r="I1028" i="22"/>
  <c r="J1028" i="22"/>
  <c r="K1028" i="22"/>
  <c r="L1028" i="22"/>
  <c r="C1029" i="22"/>
  <c r="D1029" i="22"/>
  <c r="E1029" i="22"/>
  <c r="F1029" i="22"/>
  <c r="G1029" i="22"/>
  <c r="H1029" i="22"/>
  <c r="I1029" i="22"/>
  <c r="J1029" i="22"/>
  <c r="K1029" i="22"/>
  <c r="L1029" i="22"/>
  <c r="C1030" i="22"/>
  <c r="D1030" i="22"/>
  <c r="E1030" i="22"/>
  <c r="F1030" i="22"/>
  <c r="G1030" i="22"/>
  <c r="H1030" i="22"/>
  <c r="I1030" i="22"/>
  <c r="J1030" i="22"/>
  <c r="K1030" i="22"/>
  <c r="L1030" i="22"/>
  <c r="C1031" i="22"/>
  <c r="D1031" i="22"/>
  <c r="E1031" i="22"/>
  <c r="F1031" i="22"/>
  <c r="G1031" i="22"/>
  <c r="H1031" i="22"/>
  <c r="I1031" i="22"/>
  <c r="J1031" i="22"/>
  <c r="K1031" i="22"/>
  <c r="L1031" i="22"/>
  <c r="C1032" i="22"/>
  <c r="D1032" i="22"/>
  <c r="E1032" i="22"/>
  <c r="F1032" i="22"/>
  <c r="G1032" i="22"/>
  <c r="H1032" i="22"/>
  <c r="I1032" i="22"/>
  <c r="J1032" i="22"/>
  <c r="K1032" i="22"/>
  <c r="L1032" i="22"/>
  <c r="C1033" i="22"/>
  <c r="D1033" i="22"/>
  <c r="E1033" i="22"/>
  <c r="F1033" i="22"/>
  <c r="G1033" i="22"/>
  <c r="H1033" i="22"/>
  <c r="I1033" i="22"/>
  <c r="J1033" i="22"/>
  <c r="K1033" i="22"/>
  <c r="L1033" i="22"/>
  <c r="C1034" i="22"/>
  <c r="D1034" i="22"/>
  <c r="E1034" i="22"/>
  <c r="F1034" i="22"/>
  <c r="G1034" i="22"/>
  <c r="H1034" i="22"/>
  <c r="I1034" i="22"/>
  <c r="J1034" i="22"/>
  <c r="K1034" i="22"/>
  <c r="L1034" i="22"/>
  <c r="C1035" i="22"/>
  <c r="D1035" i="22"/>
  <c r="E1035" i="22"/>
  <c r="F1035" i="22"/>
  <c r="G1035" i="22"/>
  <c r="H1035" i="22"/>
  <c r="I1035" i="22"/>
  <c r="J1035" i="22"/>
  <c r="K1035" i="22"/>
  <c r="L1035" i="22"/>
  <c r="C1036" i="22"/>
  <c r="D1036" i="22"/>
  <c r="E1036" i="22"/>
  <c r="F1036" i="22"/>
  <c r="G1036" i="22"/>
  <c r="H1036" i="22"/>
  <c r="I1036" i="22"/>
  <c r="J1036" i="22"/>
  <c r="K1036" i="22"/>
  <c r="L1036" i="22"/>
  <c r="C1037" i="22"/>
  <c r="D1037" i="22"/>
  <c r="E1037" i="22"/>
  <c r="F1037" i="22"/>
  <c r="G1037" i="22"/>
  <c r="H1037" i="22"/>
  <c r="I1037" i="22"/>
  <c r="J1037" i="22"/>
  <c r="K1037" i="22"/>
  <c r="L1037" i="22"/>
  <c r="C1038" i="22"/>
  <c r="D1038" i="22"/>
  <c r="E1038" i="22"/>
  <c r="F1038" i="22"/>
  <c r="G1038" i="22"/>
  <c r="H1038" i="22"/>
  <c r="I1038" i="22"/>
  <c r="J1038" i="22"/>
  <c r="K1038" i="22"/>
  <c r="L1038" i="22"/>
  <c r="C1039" i="22"/>
  <c r="D1039" i="22"/>
  <c r="E1039" i="22"/>
  <c r="F1039" i="22"/>
  <c r="G1039" i="22"/>
  <c r="H1039" i="22"/>
  <c r="I1039" i="22"/>
  <c r="J1039" i="22"/>
  <c r="K1039" i="22"/>
  <c r="L1039" i="22"/>
  <c r="C1040" i="22"/>
  <c r="D1040" i="22"/>
  <c r="E1040" i="22"/>
  <c r="F1040" i="22"/>
  <c r="G1040" i="22"/>
  <c r="H1040" i="22"/>
  <c r="I1040" i="22"/>
  <c r="J1040" i="22"/>
  <c r="K1040" i="22"/>
  <c r="L1040" i="22"/>
  <c r="D1011" i="22"/>
  <c r="E1011" i="22"/>
  <c r="F1011" i="22"/>
  <c r="G1011" i="22"/>
  <c r="H1011" i="22"/>
  <c r="I1011" i="22"/>
  <c r="J1011" i="22"/>
  <c r="K1011" i="22"/>
  <c r="L1011" i="22"/>
  <c r="C1011" i="22"/>
  <c r="C1007" i="22"/>
  <c r="D1007" i="22"/>
  <c r="E1007" i="22"/>
  <c r="F1007" i="22"/>
  <c r="G1007" i="22"/>
  <c r="H1007" i="22"/>
  <c r="I1007" i="22"/>
  <c r="J1007" i="22"/>
  <c r="K1007" i="22"/>
  <c r="L1007" i="22"/>
  <c r="C1008" i="22"/>
  <c r="D1008" i="22"/>
  <c r="E1008" i="22"/>
  <c r="F1008" i="22"/>
  <c r="G1008" i="22"/>
  <c r="H1008" i="22"/>
  <c r="I1008" i="22"/>
  <c r="J1008" i="22"/>
  <c r="K1008" i="22"/>
  <c r="L1008" i="22"/>
  <c r="C1009" i="22"/>
  <c r="D1009" i="22"/>
  <c r="E1009" i="22"/>
  <c r="F1009" i="22"/>
  <c r="G1009" i="22"/>
  <c r="H1009" i="22"/>
  <c r="I1009" i="22"/>
  <c r="J1009" i="22"/>
  <c r="K1009" i="22"/>
  <c r="L1009" i="22"/>
  <c r="C1010" i="22"/>
  <c r="D1010" i="22"/>
  <c r="E1010" i="22"/>
  <c r="F1010" i="22"/>
  <c r="G1010" i="22"/>
  <c r="H1010" i="22"/>
  <c r="I1010" i="22"/>
  <c r="J1010" i="22"/>
  <c r="K1010" i="22"/>
  <c r="L1010" i="22"/>
  <c r="C990" i="22"/>
  <c r="D990" i="22"/>
  <c r="E990" i="22"/>
  <c r="F990" i="22"/>
  <c r="G990" i="22"/>
  <c r="H990" i="22"/>
  <c r="I990" i="22"/>
  <c r="J990" i="22"/>
  <c r="K990" i="22"/>
  <c r="L990" i="22"/>
  <c r="C991" i="22"/>
  <c r="D991" i="22"/>
  <c r="E991" i="22"/>
  <c r="F991" i="22"/>
  <c r="G991" i="22"/>
  <c r="H991" i="22"/>
  <c r="I991" i="22"/>
  <c r="J991" i="22"/>
  <c r="K991" i="22"/>
  <c r="L991" i="22"/>
  <c r="C992" i="22"/>
  <c r="D992" i="22"/>
  <c r="E992" i="22"/>
  <c r="F992" i="22"/>
  <c r="G992" i="22"/>
  <c r="H992" i="22"/>
  <c r="I992" i="22"/>
  <c r="J992" i="22"/>
  <c r="K992" i="22"/>
  <c r="L992" i="22"/>
  <c r="C993" i="22"/>
  <c r="D993" i="22"/>
  <c r="E993" i="22"/>
  <c r="F993" i="22"/>
  <c r="G993" i="22"/>
  <c r="H993" i="22"/>
  <c r="I993" i="22"/>
  <c r="J993" i="22"/>
  <c r="K993" i="22"/>
  <c r="L993" i="22"/>
  <c r="C994" i="22"/>
  <c r="D994" i="22"/>
  <c r="E994" i="22"/>
  <c r="F994" i="22"/>
  <c r="G994" i="22"/>
  <c r="H994" i="22"/>
  <c r="I994" i="22"/>
  <c r="J994" i="22"/>
  <c r="K994" i="22"/>
  <c r="L994" i="22"/>
  <c r="C995" i="22"/>
  <c r="D995" i="22"/>
  <c r="E995" i="22"/>
  <c r="F995" i="22"/>
  <c r="G995" i="22"/>
  <c r="H995" i="22"/>
  <c r="I995" i="22"/>
  <c r="J995" i="22"/>
  <c r="K995" i="22"/>
  <c r="L995" i="22"/>
  <c r="C996" i="22"/>
  <c r="D996" i="22"/>
  <c r="E996" i="22"/>
  <c r="F996" i="22"/>
  <c r="G996" i="22"/>
  <c r="H996" i="22"/>
  <c r="I996" i="22"/>
  <c r="J996" i="22"/>
  <c r="K996" i="22"/>
  <c r="L996" i="22"/>
  <c r="C997" i="22"/>
  <c r="D997" i="22"/>
  <c r="E997" i="22"/>
  <c r="F997" i="22"/>
  <c r="G997" i="22"/>
  <c r="H997" i="22"/>
  <c r="I997" i="22"/>
  <c r="J997" i="22"/>
  <c r="K997" i="22"/>
  <c r="L997" i="22"/>
  <c r="C998" i="22"/>
  <c r="D998" i="22"/>
  <c r="E998" i="22"/>
  <c r="F998" i="22"/>
  <c r="G998" i="22"/>
  <c r="H998" i="22"/>
  <c r="I998" i="22"/>
  <c r="J998" i="22"/>
  <c r="K998" i="22"/>
  <c r="L998" i="22"/>
  <c r="C999" i="22"/>
  <c r="D999" i="22"/>
  <c r="E999" i="22"/>
  <c r="F999" i="22"/>
  <c r="G999" i="22"/>
  <c r="H999" i="22"/>
  <c r="I999" i="22"/>
  <c r="J999" i="22"/>
  <c r="K999" i="22"/>
  <c r="L999" i="22"/>
  <c r="C1000" i="22"/>
  <c r="D1000" i="22"/>
  <c r="E1000" i="22"/>
  <c r="F1000" i="22"/>
  <c r="G1000" i="22"/>
  <c r="H1000" i="22"/>
  <c r="I1000" i="22"/>
  <c r="J1000" i="22"/>
  <c r="K1000" i="22"/>
  <c r="L1000" i="22"/>
  <c r="C1001" i="22"/>
  <c r="D1001" i="22"/>
  <c r="E1001" i="22"/>
  <c r="F1001" i="22"/>
  <c r="G1001" i="22"/>
  <c r="H1001" i="22"/>
  <c r="I1001" i="22"/>
  <c r="J1001" i="22"/>
  <c r="K1001" i="22"/>
  <c r="L1001" i="22"/>
  <c r="C1002" i="22"/>
  <c r="D1002" i="22"/>
  <c r="E1002" i="22"/>
  <c r="F1002" i="22"/>
  <c r="G1002" i="22"/>
  <c r="H1002" i="22"/>
  <c r="I1002" i="22"/>
  <c r="J1002" i="22"/>
  <c r="K1002" i="22"/>
  <c r="L1002" i="22"/>
  <c r="C1003" i="22"/>
  <c r="D1003" i="22"/>
  <c r="E1003" i="22"/>
  <c r="F1003" i="22"/>
  <c r="G1003" i="22"/>
  <c r="H1003" i="22"/>
  <c r="I1003" i="22"/>
  <c r="J1003" i="22"/>
  <c r="K1003" i="22"/>
  <c r="L1003" i="22"/>
  <c r="C1004" i="22"/>
  <c r="D1004" i="22"/>
  <c r="E1004" i="22"/>
  <c r="F1004" i="22"/>
  <c r="G1004" i="22"/>
  <c r="H1004" i="22"/>
  <c r="I1004" i="22"/>
  <c r="J1004" i="22"/>
  <c r="K1004" i="22"/>
  <c r="L1004" i="22"/>
  <c r="C1005" i="22"/>
  <c r="D1005" i="22"/>
  <c r="E1005" i="22"/>
  <c r="F1005" i="22"/>
  <c r="G1005" i="22"/>
  <c r="H1005" i="22"/>
  <c r="I1005" i="22"/>
  <c r="J1005" i="22"/>
  <c r="K1005" i="22"/>
  <c r="L1005" i="22"/>
  <c r="C1006" i="22"/>
  <c r="D1006" i="22"/>
  <c r="E1006" i="22"/>
  <c r="F1006" i="22"/>
  <c r="G1006" i="22"/>
  <c r="H1006" i="22"/>
  <c r="I1006" i="22"/>
  <c r="J1006" i="22"/>
  <c r="K1006" i="22"/>
  <c r="L1006" i="22"/>
  <c r="D989" i="22"/>
  <c r="E989" i="22"/>
  <c r="F989" i="22"/>
  <c r="G989" i="22"/>
  <c r="H989" i="22"/>
  <c r="I989" i="22"/>
  <c r="J989" i="22"/>
  <c r="K989" i="22"/>
  <c r="L989" i="22"/>
  <c r="C983" i="22"/>
  <c r="D983" i="22"/>
  <c r="E983" i="22"/>
  <c r="F983" i="22"/>
  <c r="G983" i="22"/>
  <c r="H983" i="22"/>
  <c r="I983" i="22"/>
  <c r="J983" i="22"/>
  <c r="K983" i="22"/>
  <c r="L983" i="22"/>
  <c r="C984" i="22"/>
  <c r="D984" i="22"/>
  <c r="E984" i="22"/>
  <c r="F984" i="22"/>
  <c r="G984" i="22"/>
  <c r="H984" i="22"/>
  <c r="I984" i="22"/>
  <c r="J984" i="22"/>
  <c r="K984" i="22"/>
  <c r="L984" i="22"/>
  <c r="C985" i="22"/>
  <c r="D985" i="22"/>
  <c r="E985" i="22"/>
  <c r="F985" i="22"/>
  <c r="G985" i="22"/>
  <c r="H985" i="22"/>
  <c r="I985" i="22"/>
  <c r="J985" i="22"/>
  <c r="K985" i="22"/>
  <c r="L985" i="22"/>
  <c r="C986" i="22"/>
  <c r="D986" i="22"/>
  <c r="E986" i="22"/>
  <c r="F986" i="22"/>
  <c r="G986" i="22"/>
  <c r="H986" i="22"/>
  <c r="I986" i="22"/>
  <c r="J986" i="22"/>
  <c r="K986" i="22"/>
  <c r="L986" i="22"/>
  <c r="C987" i="22"/>
  <c r="D987" i="22"/>
  <c r="E987" i="22"/>
  <c r="F987" i="22"/>
  <c r="G987" i="22"/>
  <c r="H987" i="22"/>
  <c r="I987" i="22"/>
  <c r="J987" i="22"/>
  <c r="K987" i="22"/>
  <c r="L987" i="22"/>
  <c r="C988" i="22"/>
  <c r="D988" i="22"/>
  <c r="E988" i="22"/>
  <c r="F988" i="22"/>
  <c r="G988" i="22"/>
  <c r="H988" i="22"/>
  <c r="I988" i="22"/>
  <c r="J988" i="22"/>
  <c r="K988" i="22"/>
  <c r="L988" i="22"/>
  <c r="C966" i="22"/>
  <c r="D966" i="22"/>
  <c r="E966" i="22"/>
  <c r="F966" i="22"/>
  <c r="G966" i="22"/>
  <c r="H966" i="22"/>
  <c r="I966" i="22"/>
  <c r="J966" i="22"/>
  <c r="K966" i="22"/>
  <c r="L966" i="22"/>
  <c r="C967" i="22"/>
  <c r="D967" i="22"/>
  <c r="E967" i="22"/>
  <c r="F967" i="22"/>
  <c r="G967" i="22"/>
  <c r="H967" i="22"/>
  <c r="I967" i="22"/>
  <c r="J967" i="22"/>
  <c r="K967" i="22"/>
  <c r="L967" i="22"/>
  <c r="C968" i="22"/>
  <c r="D968" i="22"/>
  <c r="E968" i="22"/>
  <c r="F968" i="22"/>
  <c r="G968" i="22"/>
  <c r="H968" i="22"/>
  <c r="I968" i="22"/>
  <c r="J968" i="22"/>
  <c r="K968" i="22"/>
  <c r="L968" i="22"/>
  <c r="C969" i="22"/>
  <c r="D969" i="22"/>
  <c r="E969" i="22"/>
  <c r="F969" i="22"/>
  <c r="G969" i="22"/>
  <c r="H969" i="22"/>
  <c r="I969" i="22"/>
  <c r="J969" i="22"/>
  <c r="K969" i="22"/>
  <c r="L969" i="22"/>
  <c r="C970" i="22"/>
  <c r="D970" i="22"/>
  <c r="E970" i="22"/>
  <c r="F970" i="22"/>
  <c r="G970" i="22"/>
  <c r="H970" i="22"/>
  <c r="I970" i="22"/>
  <c r="J970" i="22"/>
  <c r="K970" i="22"/>
  <c r="L970" i="22"/>
  <c r="C971" i="22"/>
  <c r="D971" i="22"/>
  <c r="E971" i="22"/>
  <c r="F971" i="22"/>
  <c r="G971" i="22"/>
  <c r="H971" i="22"/>
  <c r="I971" i="22"/>
  <c r="J971" i="22"/>
  <c r="K971" i="22"/>
  <c r="L971" i="22"/>
  <c r="C972" i="22"/>
  <c r="D972" i="22"/>
  <c r="E972" i="22"/>
  <c r="F972" i="22"/>
  <c r="G972" i="22"/>
  <c r="H972" i="22"/>
  <c r="I972" i="22"/>
  <c r="J972" i="22"/>
  <c r="K972" i="22"/>
  <c r="L972" i="22"/>
  <c r="C973" i="22"/>
  <c r="D973" i="22"/>
  <c r="E973" i="22"/>
  <c r="F973" i="22"/>
  <c r="G973" i="22"/>
  <c r="H973" i="22"/>
  <c r="I973" i="22"/>
  <c r="J973" i="22"/>
  <c r="K973" i="22"/>
  <c r="L973" i="22"/>
  <c r="C974" i="22"/>
  <c r="D974" i="22"/>
  <c r="E974" i="22"/>
  <c r="F974" i="22"/>
  <c r="G974" i="22"/>
  <c r="H974" i="22"/>
  <c r="I974" i="22"/>
  <c r="J974" i="22"/>
  <c r="K974" i="22"/>
  <c r="L974" i="22"/>
  <c r="C975" i="22"/>
  <c r="D975" i="22"/>
  <c r="E975" i="22"/>
  <c r="F975" i="22"/>
  <c r="G975" i="22"/>
  <c r="H975" i="22"/>
  <c r="I975" i="22"/>
  <c r="J975" i="22"/>
  <c r="K975" i="22"/>
  <c r="L975" i="22"/>
  <c r="C976" i="22"/>
  <c r="D976" i="22"/>
  <c r="E976" i="22"/>
  <c r="F976" i="22"/>
  <c r="G976" i="22"/>
  <c r="H976" i="22"/>
  <c r="I976" i="22"/>
  <c r="J976" i="22"/>
  <c r="K976" i="22"/>
  <c r="L976" i="22"/>
  <c r="C977" i="22"/>
  <c r="D977" i="22"/>
  <c r="E977" i="22"/>
  <c r="F977" i="22"/>
  <c r="G977" i="22"/>
  <c r="H977" i="22"/>
  <c r="I977" i="22"/>
  <c r="J977" i="22"/>
  <c r="K977" i="22"/>
  <c r="L977" i="22"/>
  <c r="C978" i="22"/>
  <c r="D978" i="22"/>
  <c r="E978" i="22"/>
  <c r="F978" i="22"/>
  <c r="G978" i="22"/>
  <c r="H978" i="22"/>
  <c r="I978" i="22"/>
  <c r="J978" i="22"/>
  <c r="K978" i="22"/>
  <c r="L978" i="22"/>
  <c r="C979" i="22"/>
  <c r="D979" i="22"/>
  <c r="E979" i="22"/>
  <c r="F979" i="22"/>
  <c r="G979" i="22"/>
  <c r="H979" i="22"/>
  <c r="I979" i="22"/>
  <c r="J979" i="22"/>
  <c r="K979" i="22"/>
  <c r="L979" i="22"/>
  <c r="C980" i="22"/>
  <c r="D980" i="22"/>
  <c r="E980" i="22"/>
  <c r="F980" i="22"/>
  <c r="G980" i="22"/>
  <c r="H980" i="22"/>
  <c r="I980" i="22"/>
  <c r="J980" i="22"/>
  <c r="K980" i="22"/>
  <c r="L980" i="22"/>
  <c r="C981" i="22"/>
  <c r="D981" i="22"/>
  <c r="E981" i="22"/>
  <c r="F981" i="22"/>
  <c r="G981" i="22"/>
  <c r="H981" i="22"/>
  <c r="I981" i="22"/>
  <c r="J981" i="22"/>
  <c r="K981" i="22"/>
  <c r="L981" i="22"/>
  <c r="C982" i="22"/>
  <c r="D982" i="22"/>
  <c r="E982" i="22"/>
  <c r="F982" i="22"/>
  <c r="G982" i="22"/>
  <c r="H982" i="22"/>
  <c r="I982" i="22"/>
  <c r="J982" i="22"/>
  <c r="K982" i="22"/>
  <c r="L982" i="22"/>
  <c r="D965" i="22"/>
  <c r="E965" i="22"/>
  <c r="F965" i="22"/>
  <c r="G965" i="22"/>
  <c r="H965" i="22"/>
  <c r="I965" i="22"/>
  <c r="J965" i="22"/>
  <c r="K965" i="22"/>
  <c r="L965" i="22"/>
  <c r="C965" i="22"/>
  <c r="C923" i="22"/>
  <c r="D923" i="22"/>
  <c r="E923" i="22"/>
  <c r="F923" i="22"/>
  <c r="G923" i="22"/>
  <c r="H923" i="22"/>
  <c r="I923" i="22"/>
  <c r="J923" i="22"/>
  <c r="K923" i="22"/>
  <c r="L923" i="22"/>
  <c r="C924" i="22"/>
  <c r="D924" i="22"/>
  <c r="E924" i="22"/>
  <c r="F924" i="22"/>
  <c r="G924" i="22"/>
  <c r="H924" i="22"/>
  <c r="I924" i="22"/>
  <c r="J924" i="22"/>
  <c r="K924" i="22"/>
  <c r="L924" i="22"/>
  <c r="C925" i="22"/>
  <c r="D925" i="22"/>
  <c r="E925" i="22"/>
  <c r="F925" i="22"/>
  <c r="G925" i="22"/>
  <c r="H925" i="22"/>
  <c r="I925" i="22"/>
  <c r="J925" i="22"/>
  <c r="K925" i="22"/>
  <c r="L925" i="22"/>
  <c r="C926" i="22"/>
  <c r="D926" i="22"/>
  <c r="E926" i="22"/>
  <c r="F926" i="22"/>
  <c r="G926" i="22"/>
  <c r="H926" i="22"/>
  <c r="I926" i="22"/>
  <c r="J926" i="22"/>
  <c r="K926" i="22"/>
  <c r="L926" i="22"/>
  <c r="C927" i="22"/>
  <c r="D927" i="22"/>
  <c r="E927" i="22"/>
  <c r="F927" i="22"/>
  <c r="G927" i="22"/>
  <c r="H927" i="22"/>
  <c r="I927" i="22"/>
  <c r="J927" i="22"/>
  <c r="K927" i="22"/>
  <c r="L927" i="22"/>
  <c r="C928" i="22"/>
  <c r="D928" i="22"/>
  <c r="E928" i="22"/>
  <c r="F928" i="22"/>
  <c r="G928" i="22"/>
  <c r="H928" i="22"/>
  <c r="I928" i="22"/>
  <c r="J928" i="22"/>
  <c r="K928" i="22"/>
  <c r="L928" i="22"/>
  <c r="C929" i="22"/>
  <c r="D929" i="22"/>
  <c r="E929" i="22"/>
  <c r="F929" i="22"/>
  <c r="G929" i="22"/>
  <c r="H929" i="22"/>
  <c r="I929" i="22"/>
  <c r="J929" i="22"/>
  <c r="K929" i="22"/>
  <c r="L929" i="22"/>
  <c r="C930" i="22"/>
  <c r="D930" i="22"/>
  <c r="E930" i="22"/>
  <c r="F930" i="22"/>
  <c r="G930" i="22"/>
  <c r="H930" i="22"/>
  <c r="I930" i="22"/>
  <c r="J930" i="22"/>
  <c r="K930" i="22"/>
  <c r="L930" i="22"/>
  <c r="C931" i="22"/>
  <c r="D931" i="22"/>
  <c r="E931" i="22"/>
  <c r="F931" i="22"/>
  <c r="G931" i="22"/>
  <c r="H931" i="22"/>
  <c r="I931" i="22"/>
  <c r="J931" i="22"/>
  <c r="K931" i="22"/>
  <c r="L931" i="22"/>
  <c r="C932" i="22"/>
  <c r="D932" i="22"/>
  <c r="E932" i="22"/>
  <c r="F932" i="22"/>
  <c r="G932" i="22"/>
  <c r="H932" i="22"/>
  <c r="I932" i="22"/>
  <c r="J932" i="22"/>
  <c r="K932" i="22"/>
  <c r="L932" i="22"/>
  <c r="C933" i="22"/>
  <c r="D933" i="22"/>
  <c r="E933" i="22"/>
  <c r="F933" i="22"/>
  <c r="G933" i="22"/>
  <c r="H933" i="22"/>
  <c r="I933" i="22"/>
  <c r="J933" i="22"/>
  <c r="K933" i="22"/>
  <c r="L933" i="22"/>
  <c r="C934" i="22"/>
  <c r="D934" i="22"/>
  <c r="E934" i="22"/>
  <c r="F934" i="22"/>
  <c r="G934" i="22"/>
  <c r="H934" i="22"/>
  <c r="I934" i="22"/>
  <c r="J934" i="22"/>
  <c r="K934" i="22"/>
  <c r="L934" i="22"/>
  <c r="C935" i="22"/>
  <c r="D935" i="22"/>
  <c r="E935" i="22"/>
  <c r="F935" i="22"/>
  <c r="G935" i="22"/>
  <c r="H935" i="22"/>
  <c r="I935" i="22"/>
  <c r="J935" i="22"/>
  <c r="K935" i="22"/>
  <c r="L935" i="22"/>
  <c r="C936" i="22"/>
  <c r="D936" i="22"/>
  <c r="E936" i="22"/>
  <c r="F936" i="22"/>
  <c r="G936" i="22"/>
  <c r="H936" i="22"/>
  <c r="I936" i="22"/>
  <c r="J936" i="22"/>
  <c r="K936" i="22"/>
  <c r="L936" i="22"/>
  <c r="C937" i="22"/>
  <c r="D937" i="22"/>
  <c r="E937" i="22"/>
  <c r="F937" i="22"/>
  <c r="G937" i="22"/>
  <c r="H937" i="22"/>
  <c r="I937" i="22"/>
  <c r="J937" i="22"/>
  <c r="K937" i="22"/>
  <c r="L937" i="22"/>
  <c r="C938" i="22"/>
  <c r="D938" i="22"/>
  <c r="E938" i="22"/>
  <c r="F938" i="22"/>
  <c r="G938" i="22"/>
  <c r="H938" i="22"/>
  <c r="I938" i="22"/>
  <c r="J938" i="22"/>
  <c r="K938" i="22"/>
  <c r="L938" i="22"/>
  <c r="C939" i="22"/>
  <c r="D939" i="22"/>
  <c r="E939" i="22"/>
  <c r="F939" i="22"/>
  <c r="G939" i="22"/>
  <c r="H939" i="22"/>
  <c r="I939" i="22"/>
  <c r="J939" i="22"/>
  <c r="K939" i="22"/>
  <c r="L939" i="22"/>
  <c r="C940" i="22"/>
  <c r="D940" i="22"/>
  <c r="E940" i="22"/>
  <c r="F940" i="22"/>
  <c r="G940" i="22"/>
  <c r="H940" i="22"/>
  <c r="I940" i="22"/>
  <c r="J940" i="22"/>
  <c r="K940" i="22"/>
  <c r="L940" i="22"/>
  <c r="C941" i="22"/>
  <c r="D941" i="22"/>
  <c r="E941" i="22"/>
  <c r="F941" i="22"/>
  <c r="G941" i="22"/>
  <c r="H941" i="22"/>
  <c r="I941" i="22"/>
  <c r="J941" i="22"/>
  <c r="K941" i="22"/>
  <c r="L941" i="22"/>
  <c r="C942" i="22"/>
  <c r="D942" i="22"/>
  <c r="E942" i="22"/>
  <c r="F942" i="22"/>
  <c r="G942" i="22"/>
  <c r="H942" i="22"/>
  <c r="I942" i="22"/>
  <c r="J942" i="22"/>
  <c r="K942" i="22"/>
  <c r="L942" i="22"/>
  <c r="C943" i="22"/>
  <c r="D943" i="22"/>
  <c r="E943" i="22"/>
  <c r="F943" i="22"/>
  <c r="G943" i="22"/>
  <c r="H943" i="22"/>
  <c r="I943" i="22"/>
  <c r="J943" i="22"/>
  <c r="K943" i="22"/>
  <c r="L943" i="22"/>
  <c r="C944" i="22"/>
  <c r="D944" i="22"/>
  <c r="E944" i="22"/>
  <c r="F944" i="22"/>
  <c r="G944" i="22"/>
  <c r="H944" i="22"/>
  <c r="I944" i="22"/>
  <c r="J944" i="22"/>
  <c r="K944" i="22"/>
  <c r="L944" i="22"/>
  <c r="C945" i="22"/>
  <c r="D945" i="22"/>
  <c r="E945" i="22"/>
  <c r="F945" i="22"/>
  <c r="G945" i="22"/>
  <c r="H945" i="22"/>
  <c r="I945" i="22"/>
  <c r="J945" i="22"/>
  <c r="K945" i="22"/>
  <c r="L945" i="22"/>
  <c r="C946" i="22"/>
  <c r="D946" i="22"/>
  <c r="E946" i="22"/>
  <c r="F946" i="22"/>
  <c r="G946" i="22"/>
  <c r="H946" i="22"/>
  <c r="I946" i="22"/>
  <c r="J946" i="22"/>
  <c r="K946" i="22"/>
  <c r="L946" i="22"/>
  <c r="C947" i="22"/>
  <c r="D947" i="22"/>
  <c r="E947" i="22"/>
  <c r="F947" i="22"/>
  <c r="G947" i="22"/>
  <c r="H947" i="22"/>
  <c r="I947" i="22"/>
  <c r="J947" i="22"/>
  <c r="K947" i="22"/>
  <c r="L947" i="22"/>
  <c r="C948" i="22"/>
  <c r="D948" i="22"/>
  <c r="E948" i="22"/>
  <c r="F948" i="22"/>
  <c r="G948" i="22"/>
  <c r="H948" i="22"/>
  <c r="I948" i="22"/>
  <c r="J948" i="22"/>
  <c r="K948" i="22"/>
  <c r="L948" i="22"/>
  <c r="C949" i="22"/>
  <c r="D949" i="22"/>
  <c r="E949" i="22"/>
  <c r="F949" i="22"/>
  <c r="G949" i="22"/>
  <c r="H949" i="22"/>
  <c r="I949" i="22"/>
  <c r="J949" i="22"/>
  <c r="K949" i="22"/>
  <c r="L949" i="22"/>
  <c r="C950" i="22"/>
  <c r="D950" i="22"/>
  <c r="E950" i="22"/>
  <c r="F950" i="22"/>
  <c r="G950" i="22"/>
  <c r="H950" i="22"/>
  <c r="I950" i="22"/>
  <c r="J950" i="22"/>
  <c r="K950" i="22"/>
  <c r="L950" i="22"/>
  <c r="C951" i="22"/>
  <c r="D951" i="22"/>
  <c r="E951" i="22"/>
  <c r="F951" i="22"/>
  <c r="G951" i="22"/>
  <c r="H951" i="22"/>
  <c r="I951" i="22"/>
  <c r="J951" i="22"/>
  <c r="K951" i="22"/>
  <c r="L951" i="22"/>
  <c r="C952" i="22"/>
  <c r="D952" i="22"/>
  <c r="E952" i="22"/>
  <c r="F952" i="22"/>
  <c r="G952" i="22"/>
  <c r="H952" i="22"/>
  <c r="I952" i="22"/>
  <c r="J952" i="22"/>
  <c r="K952" i="22"/>
  <c r="L952" i="22"/>
  <c r="C953" i="22"/>
  <c r="D953" i="22"/>
  <c r="E953" i="22"/>
  <c r="F953" i="22"/>
  <c r="G953" i="22"/>
  <c r="H953" i="22"/>
  <c r="I953" i="22"/>
  <c r="J953" i="22"/>
  <c r="K953" i="22"/>
  <c r="L953" i="22"/>
  <c r="C954" i="22"/>
  <c r="D954" i="22"/>
  <c r="E954" i="22"/>
  <c r="F954" i="22"/>
  <c r="G954" i="22"/>
  <c r="H954" i="22"/>
  <c r="I954" i="22"/>
  <c r="J954" i="22"/>
  <c r="K954" i="22"/>
  <c r="L954" i="22"/>
  <c r="C955" i="22"/>
  <c r="D955" i="22"/>
  <c r="E955" i="22"/>
  <c r="F955" i="22"/>
  <c r="G955" i="22"/>
  <c r="H955" i="22"/>
  <c r="I955" i="22"/>
  <c r="J955" i="22"/>
  <c r="K955" i="22"/>
  <c r="L955" i="22"/>
  <c r="C956" i="22"/>
  <c r="D956" i="22"/>
  <c r="E956" i="22"/>
  <c r="F956" i="22"/>
  <c r="G956" i="22"/>
  <c r="H956" i="22"/>
  <c r="I956" i="22"/>
  <c r="J956" i="22"/>
  <c r="K956" i="22"/>
  <c r="L956" i="22"/>
  <c r="C957" i="22"/>
  <c r="D957" i="22"/>
  <c r="E957" i="22"/>
  <c r="F957" i="22"/>
  <c r="G957" i="22"/>
  <c r="H957" i="22"/>
  <c r="I957" i="22"/>
  <c r="J957" i="22"/>
  <c r="K957" i="22"/>
  <c r="L957" i="22"/>
  <c r="C958" i="22"/>
  <c r="D958" i="22"/>
  <c r="E958" i="22"/>
  <c r="F958" i="22"/>
  <c r="G958" i="22"/>
  <c r="H958" i="22"/>
  <c r="I958" i="22"/>
  <c r="J958" i="22"/>
  <c r="K958" i="22"/>
  <c r="L958" i="22"/>
  <c r="C959" i="22"/>
  <c r="D959" i="22"/>
  <c r="E959" i="22"/>
  <c r="F959" i="22"/>
  <c r="G959" i="22"/>
  <c r="H959" i="22"/>
  <c r="I959" i="22"/>
  <c r="J959" i="22"/>
  <c r="K959" i="22"/>
  <c r="L959" i="22"/>
  <c r="C960" i="22"/>
  <c r="D960" i="22"/>
  <c r="E960" i="22"/>
  <c r="F960" i="22"/>
  <c r="G960" i="22"/>
  <c r="H960" i="22"/>
  <c r="I960" i="22"/>
  <c r="J960" i="22"/>
  <c r="K960" i="22"/>
  <c r="L960" i="22"/>
  <c r="C961" i="22"/>
  <c r="D961" i="22"/>
  <c r="E961" i="22"/>
  <c r="F961" i="22"/>
  <c r="G961" i="22"/>
  <c r="H961" i="22"/>
  <c r="I961" i="22"/>
  <c r="J961" i="22"/>
  <c r="K961" i="22"/>
  <c r="L961" i="22"/>
  <c r="C962" i="22"/>
  <c r="D962" i="22"/>
  <c r="E962" i="22"/>
  <c r="F962" i="22"/>
  <c r="G962" i="22"/>
  <c r="H962" i="22"/>
  <c r="I962" i="22"/>
  <c r="J962" i="22"/>
  <c r="K962" i="22"/>
  <c r="L962" i="22"/>
  <c r="C963" i="22"/>
  <c r="D963" i="22"/>
  <c r="E963" i="22"/>
  <c r="F963" i="22"/>
  <c r="G963" i="22"/>
  <c r="H963" i="22"/>
  <c r="I963" i="22"/>
  <c r="J963" i="22"/>
  <c r="K963" i="22"/>
  <c r="L963" i="22"/>
  <c r="C964" i="22"/>
  <c r="D964" i="22"/>
  <c r="E964" i="22"/>
  <c r="F964" i="22"/>
  <c r="G964" i="22"/>
  <c r="H964" i="22"/>
  <c r="I964" i="22"/>
  <c r="J964" i="22"/>
  <c r="K964" i="22"/>
  <c r="L964" i="22"/>
  <c r="D922" i="22"/>
  <c r="E922" i="22"/>
  <c r="F922" i="22"/>
  <c r="G922" i="22"/>
  <c r="H922" i="22"/>
  <c r="I922" i="22"/>
  <c r="J922" i="22"/>
  <c r="K922" i="22"/>
  <c r="L922" i="22"/>
  <c r="C922" i="22"/>
  <c r="C916" i="22"/>
  <c r="D916" i="22"/>
  <c r="E916" i="22"/>
  <c r="F916" i="22"/>
  <c r="G916" i="22"/>
  <c r="H916" i="22"/>
  <c r="I916" i="22"/>
  <c r="J916" i="22"/>
  <c r="K916" i="22"/>
  <c r="L916" i="22"/>
  <c r="C917" i="22"/>
  <c r="D917" i="22"/>
  <c r="E917" i="22"/>
  <c r="F917" i="22"/>
  <c r="G917" i="22"/>
  <c r="H917" i="22"/>
  <c r="I917" i="22"/>
  <c r="J917" i="22"/>
  <c r="K917" i="22"/>
  <c r="L917" i="22"/>
  <c r="C918" i="22"/>
  <c r="D918" i="22"/>
  <c r="E918" i="22"/>
  <c r="F918" i="22"/>
  <c r="G918" i="22"/>
  <c r="H918" i="22"/>
  <c r="I918" i="22"/>
  <c r="J918" i="22"/>
  <c r="K918" i="22"/>
  <c r="L918" i="22"/>
  <c r="C919" i="22"/>
  <c r="D919" i="22"/>
  <c r="E919" i="22"/>
  <c r="F919" i="22"/>
  <c r="G919" i="22"/>
  <c r="H919" i="22"/>
  <c r="I919" i="22"/>
  <c r="J919" i="22"/>
  <c r="K919" i="22"/>
  <c r="L919" i="22"/>
  <c r="C920" i="22"/>
  <c r="D920" i="22"/>
  <c r="E920" i="22"/>
  <c r="F920" i="22"/>
  <c r="G920" i="22"/>
  <c r="H920" i="22"/>
  <c r="I920" i="22"/>
  <c r="J920" i="22"/>
  <c r="K920" i="22"/>
  <c r="L920" i="22"/>
  <c r="C921" i="22"/>
  <c r="D921" i="22"/>
  <c r="E921" i="22"/>
  <c r="F921" i="22"/>
  <c r="G921" i="22"/>
  <c r="H921" i="22"/>
  <c r="I921" i="22"/>
  <c r="J921" i="22"/>
  <c r="K921" i="22"/>
  <c r="L921" i="22"/>
  <c r="D915" i="22"/>
  <c r="E915" i="22"/>
  <c r="F915" i="22"/>
  <c r="G915" i="22"/>
  <c r="H915" i="22"/>
  <c r="I915" i="22"/>
  <c r="J915" i="22"/>
  <c r="K915" i="22"/>
  <c r="L915" i="22"/>
  <c r="C915" i="22"/>
  <c r="C868" i="22"/>
  <c r="D868" i="22"/>
  <c r="E868" i="22"/>
  <c r="F868" i="22"/>
  <c r="G868" i="22"/>
  <c r="H868" i="22"/>
  <c r="I868" i="22"/>
  <c r="J868" i="22"/>
  <c r="K868" i="22"/>
  <c r="L868" i="22"/>
  <c r="C869" i="22"/>
  <c r="D869" i="22"/>
  <c r="E869" i="22"/>
  <c r="F869" i="22"/>
  <c r="G869" i="22"/>
  <c r="H869" i="22"/>
  <c r="I869" i="22"/>
  <c r="J869" i="22"/>
  <c r="K869" i="22"/>
  <c r="L869" i="22"/>
  <c r="C870" i="22"/>
  <c r="D870" i="22"/>
  <c r="E870" i="22"/>
  <c r="F870" i="22"/>
  <c r="G870" i="22"/>
  <c r="H870" i="22"/>
  <c r="I870" i="22"/>
  <c r="J870" i="22"/>
  <c r="K870" i="22"/>
  <c r="L870" i="22"/>
  <c r="C871" i="22"/>
  <c r="D871" i="22"/>
  <c r="E871" i="22"/>
  <c r="F871" i="22"/>
  <c r="G871" i="22"/>
  <c r="H871" i="22"/>
  <c r="I871" i="22"/>
  <c r="J871" i="22"/>
  <c r="K871" i="22"/>
  <c r="L871" i="22"/>
  <c r="C872" i="22"/>
  <c r="D872" i="22"/>
  <c r="E872" i="22"/>
  <c r="F872" i="22"/>
  <c r="G872" i="22"/>
  <c r="H872" i="22"/>
  <c r="I872" i="22"/>
  <c r="J872" i="22"/>
  <c r="K872" i="22"/>
  <c r="L872" i="22"/>
  <c r="C873" i="22"/>
  <c r="D873" i="22"/>
  <c r="E873" i="22"/>
  <c r="F873" i="22"/>
  <c r="G873" i="22"/>
  <c r="H873" i="22"/>
  <c r="I873" i="22"/>
  <c r="J873" i="22"/>
  <c r="K873" i="22"/>
  <c r="L873" i="22"/>
  <c r="C874" i="22"/>
  <c r="D874" i="22"/>
  <c r="E874" i="22"/>
  <c r="F874" i="22"/>
  <c r="G874" i="22"/>
  <c r="H874" i="22"/>
  <c r="I874" i="22"/>
  <c r="J874" i="22"/>
  <c r="K874" i="22"/>
  <c r="L874" i="22"/>
  <c r="C875" i="22"/>
  <c r="D875" i="22"/>
  <c r="E875" i="22"/>
  <c r="F875" i="22"/>
  <c r="G875" i="22"/>
  <c r="H875" i="22"/>
  <c r="I875" i="22"/>
  <c r="J875" i="22"/>
  <c r="K875" i="22"/>
  <c r="L875" i="22"/>
  <c r="C876" i="22"/>
  <c r="D876" i="22"/>
  <c r="E876" i="22"/>
  <c r="F876" i="22"/>
  <c r="G876" i="22"/>
  <c r="H876" i="22"/>
  <c r="I876" i="22"/>
  <c r="J876" i="22"/>
  <c r="K876" i="22"/>
  <c r="L876" i="22"/>
  <c r="C877" i="22"/>
  <c r="D877" i="22"/>
  <c r="E877" i="22"/>
  <c r="F877" i="22"/>
  <c r="G877" i="22"/>
  <c r="H877" i="22"/>
  <c r="I877" i="22"/>
  <c r="J877" i="22"/>
  <c r="K877" i="22"/>
  <c r="L877" i="22"/>
  <c r="C878" i="22"/>
  <c r="D878" i="22"/>
  <c r="E878" i="22"/>
  <c r="F878" i="22"/>
  <c r="G878" i="22"/>
  <c r="H878" i="22"/>
  <c r="I878" i="22"/>
  <c r="J878" i="22"/>
  <c r="K878" i="22"/>
  <c r="L878" i="22"/>
  <c r="C879" i="22"/>
  <c r="D879" i="22"/>
  <c r="E879" i="22"/>
  <c r="F879" i="22"/>
  <c r="G879" i="22"/>
  <c r="H879" i="22"/>
  <c r="I879" i="22"/>
  <c r="J879" i="22"/>
  <c r="K879" i="22"/>
  <c r="L879" i="22"/>
  <c r="C880" i="22"/>
  <c r="D880" i="22"/>
  <c r="E880" i="22"/>
  <c r="F880" i="22"/>
  <c r="G880" i="22"/>
  <c r="H880" i="22"/>
  <c r="I880" i="22"/>
  <c r="J880" i="22"/>
  <c r="K880" i="22"/>
  <c r="L880" i="22"/>
  <c r="C881" i="22"/>
  <c r="D881" i="22"/>
  <c r="E881" i="22"/>
  <c r="F881" i="22"/>
  <c r="G881" i="22"/>
  <c r="H881" i="22"/>
  <c r="I881" i="22"/>
  <c r="J881" i="22"/>
  <c r="K881" i="22"/>
  <c r="L881" i="22"/>
  <c r="C882" i="22"/>
  <c r="D882" i="22"/>
  <c r="E882" i="22"/>
  <c r="F882" i="22"/>
  <c r="G882" i="22"/>
  <c r="H882" i="22"/>
  <c r="I882" i="22"/>
  <c r="J882" i="22"/>
  <c r="K882" i="22"/>
  <c r="L882" i="22"/>
  <c r="C883" i="22"/>
  <c r="D883" i="22"/>
  <c r="E883" i="22"/>
  <c r="F883" i="22"/>
  <c r="G883" i="22"/>
  <c r="H883" i="22"/>
  <c r="I883" i="22"/>
  <c r="J883" i="22"/>
  <c r="K883" i="22"/>
  <c r="L883" i="22"/>
  <c r="C884" i="22"/>
  <c r="D884" i="22"/>
  <c r="E884" i="22"/>
  <c r="F884" i="22"/>
  <c r="G884" i="22"/>
  <c r="H884" i="22"/>
  <c r="I884" i="22"/>
  <c r="J884" i="22"/>
  <c r="K884" i="22"/>
  <c r="L884" i="22"/>
  <c r="C885" i="22"/>
  <c r="D885" i="22"/>
  <c r="E885" i="22"/>
  <c r="F885" i="22"/>
  <c r="G885" i="22"/>
  <c r="H885" i="22"/>
  <c r="I885" i="22"/>
  <c r="J885" i="22"/>
  <c r="K885" i="22"/>
  <c r="L885" i="22"/>
  <c r="C886" i="22"/>
  <c r="D886" i="22"/>
  <c r="E886" i="22"/>
  <c r="F886" i="22"/>
  <c r="G886" i="22"/>
  <c r="H886" i="22"/>
  <c r="I886" i="22"/>
  <c r="J886" i="22"/>
  <c r="K886" i="22"/>
  <c r="L886" i="22"/>
  <c r="C887" i="22"/>
  <c r="D887" i="22"/>
  <c r="E887" i="22"/>
  <c r="F887" i="22"/>
  <c r="G887" i="22"/>
  <c r="H887" i="22"/>
  <c r="I887" i="22"/>
  <c r="J887" i="22"/>
  <c r="K887" i="22"/>
  <c r="L887" i="22"/>
  <c r="C888" i="22"/>
  <c r="D888" i="22"/>
  <c r="E888" i="22"/>
  <c r="F888" i="22"/>
  <c r="G888" i="22"/>
  <c r="H888" i="22"/>
  <c r="I888" i="22"/>
  <c r="J888" i="22"/>
  <c r="K888" i="22"/>
  <c r="L888" i="22"/>
  <c r="C889" i="22"/>
  <c r="D889" i="22"/>
  <c r="E889" i="22"/>
  <c r="F889" i="22"/>
  <c r="G889" i="22"/>
  <c r="H889" i="22"/>
  <c r="I889" i="22"/>
  <c r="J889" i="22"/>
  <c r="K889" i="22"/>
  <c r="L889" i="22"/>
  <c r="C890" i="22"/>
  <c r="D890" i="22"/>
  <c r="E890" i="22"/>
  <c r="F890" i="22"/>
  <c r="G890" i="22"/>
  <c r="H890" i="22"/>
  <c r="I890" i="22"/>
  <c r="J890" i="22"/>
  <c r="K890" i="22"/>
  <c r="L890" i="22"/>
  <c r="C891" i="22"/>
  <c r="D891" i="22"/>
  <c r="E891" i="22"/>
  <c r="F891" i="22"/>
  <c r="G891" i="22"/>
  <c r="H891" i="22"/>
  <c r="I891" i="22"/>
  <c r="J891" i="22"/>
  <c r="K891" i="22"/>
  <c r="L891" i="22"/>
  <c r="C892" i="22"/>
  <c r="D892" i="22"/>
  <c r="E892" i="22"/>
  <c r="F892" i="22"/>
  <c r="G892" i="22"/>
  <c r="H892" i="22"/>
  <c r="I892" i="22"/>
  <c r="J892" i="22"/>
  <c r="K892" i="22"/>
  <c r="L892" i="22"/>
  <c r="C893" i="22"/>
  <c r="D893" i="22"/>
  <c r="E893" i="22"/>
  <c r="F893" i="22"/>
  <c r="G893" i="22"/>
  <c r="H893" i="22"/>
  <c r="I893" i="22"/>
  <c r="J893" i="22"/>
  <c r="K893" i="22"/>
  <c r="L893" i="22"/>
  <c r="C894" i="22"/>
  <c r="D894" i="22"/>
  <c r="E894" i="22"/>
  <c r="F894" i="22"/>
  <c r="G894" i="22"/>
  <c r="H894" i="22"/>
  <c r="I894" i="22"/>
  <c r="J894" i="22"/>
  <c r="K894" i="22"/>
  <c r="L894" i="22"/>
  <c r="C895" i="22"/>
  <c r="D895" i="22"/>
  <c r="E895" i="22"/>
  <c r="F895" i="22"/>
  <c r="G895" i="22"/>
  <c r="H895" i="22"/>
  <c r="I895" i="22"/>
  <c r="J895" i="22"/>
  <c r="K895" i="22"/>
  <c r="L895" i="22"/>
  <c r="C896" i="22"/>
  <c r="D896" i="22"/>
  <c r="E896" i="22"/>
  <c r="F896" i="22"/>
  <c r="G896" i="22"/>
  <c r="H896" i="22"/>
  <c r="I896" i="22"/>
  <c r="J896" i="22"/>
  <c r="K896" i="22"/>
  <c r="L896" i="22"/>
  <c r="C897" i="22"/>
  <c r="D897" i="22"/>
  <c r="E897" i="22"/>
  <c r="F897" i="22"/>
  <c r="G897" i="22"/>
  <c r="H897" i="22"/>
  <c r="I897" i="22"/>
  <c r="J897" i="22"/>
  <c r="K897" i="22"/>
  <c r="L897" i="22"/>
  <c r="C898" i="22"/>
  <c r="D898" i="22"/>
  <c r="E898" i="22"/>
  <c r="F898" i="22"/>
  <c r="G898" i="22"/>
  <c r="H898" i="22"/>
  <c r="I898" i="22"/>
  <c r="J898" i="22"/>
  <c r="K898" i="22"/>
  <c r="L898" i="22"/>
  <c r="C899" i="22"/>
  <c r="D899" i="22"/>
  <c r="E899" i="22"/>
  <c r="F899" i="22"/>
  <c r="G899" i="22"/>
  <c r="H899" i="22"/>
  <c r="I899" i="22"/>
  <c r="J899" i="22"/>
  <c r="K899" i="22"/>
  <c r="L899" i="22"/>
  <c r="C900" i="22"/>
  <c r="D900" i="22"/>
  <c r="E900" i="22"/>
  <c r="F900" i="22"/>
  <c r="G900" i="22"/>
  <c r="H900" i="22"/>
  <c r="I900" i="22"/>
  <c r="J900" i="22"/>
  <c r="K900" i="22"/>
  <c r="L900" i="22"/>
  <c r="C901" i="22"/>
  <c r="D901" i="22"/>
  <c r="E901" i="22"/>
  <c r="F901" i="22"/>
  <c r="G901" i="22"/>
  <c r="H901" i="22"/>
  <c r="I901" i="22"/>
  <c r="J901" i="22"/>
  <c r="K901" i="22"/>
  <c r="L901" i="22"/>
  <c r="C902" i="22"/>
  <c r="D902" i="22"/>
  <c r="E902" i="22"/>
  <c r="F902" i="22"/>
  <c r="G902" i="22"/>
  <c r="H902" i="22"/>
  <c r="I902" i="22"/>
  <c r="J902" i="22"/>
  <c r="K902" i="22"/>
  <c r="L902" i="22"/>
  <c r="C903" i="22"/>
  <c r="D903" i="22"/>
  <c r="E903" i="22"/>
  <c r="F903" i="22"/>
  <c r="G903" i="22"/>
  <c r="H903" i="22"/>
  <c r="I903" i="22"/>
  <c r="J903" i="22"/>
  <c r="K903" i="22"/>
  <c r="L903" i="22"/>
  <c r="C904" i="22"/>
  <c r="D904" i="22"/>
  <c r="E904" i="22"/>
  <c r="F904" i="22"/>
  <c r="G904" i="22"/>
  <c r="H904" i="22"/>
  <c r="I904" i="22"/>
  <c r="J904" i="22"/>
  <c r="K904" i="22"/>
  <c r="L904" i="22"/>
  <c r="C905" i="22"/>
  <c r="D905" i="22"/>
  <c r="E905" i="22"/>
  <c r="F905" i="22"/>
  <c r="G905" i="22"/>
  <c r="H905" i="22"/>
  <c r="I905" i="22"/>
  <c r="J905" i="22"/>
  <c r="K905" i="22"/>
  <c r="L905" i="22"/>
  <c r="C906" i="22"/>
  <c r="D906" i="22"/>
  <c r="E906" i="22"/>
  <c r="F906" i="22"/>
  <c r="G906" i="22"/>
  <c r="H906" i="22"/>
  <c r="I906" i="22"/>
  <c r="J906" i="22"/>
  <c r="K906" i="22"/>
  <c r="L906" i="22"/>
  <c r="C907" i="22"/>
  <c r="D907" i="22"/>
  <c r="E907" i="22"/>
  <c r="F907" i="22"/>
  <c r="G907" i="22"/>
  <c r="H907" i="22"/>
  <c r="I907" i="22"/>
  <c r="J907" i="22"/>
  <c r="K907" i="22"/>
  <c r="L907" i="22"/>
  <c r="C908" i="22"/>
  <c r="D908" i="22"/>
  <c r="E908" i="22"/>
  <c r="F908" i="22"/>
  <c r="G908" i="22"/>
  <c r="H908" i="22"/>
  <c r="I908" i="22"/>
  <c r="J908" i="22"/>
  <c r="K908" i="22"/>
  <c r="L908" i="22"/>
  <c r="C909" i="22"/>
  <c r="D909" i="22"/>
  <c r="E909" i="22"/>
  <c r="F909" i="22"/>
  <c r="G909" i="22"/>
  <c r="H909" i="22"/>
  <c r="I909" i="22"/>
  <c r="J909" i="22"/>
  <c r="K909" i="22"/>
  <c r="L909" i="22"/>
  <c r="C910" i="22"/>
  <c r="D910" i="22"/>
  <c r="E910" i="22"/>
  <c r="F910" i="22"/>
  <c r="G910" i="22"/>
  <c r="H910" i="22"/>
  <c r="I910" i="22"/>
  <c r="J910" i="22"/>
  <c r="K910" i="22"/>
  <c r="L910" i="22"/>
  <c r="C911" i="22"/>
  <c r="D911" i="22"/>
  <c r="E911" i="22"/>
  <c r="F911" i="22"/>
  <c r="G911" i="22"/>
  <c r="H911" i="22"/>
  <c r="I911" i="22"/>
  <c r="J911" i="22"/>
  <c r="K911" i="22"/>
  <c r="L911" i="22"/>
  <c r="C912" i="22"/>
  <c r="D912" i="22"/>
  <c r="E912" i="22"/>
  <c r="F912" i="22"/>
  <c r="G912" i="22"/>
  <c r="H912" i="22"/>
  <c r="I912" i="22"/>
  <c r="J912" i="22"/>
  <c r="K912" i="22"/>
  <c r="L912" i="22"/>
  <c r="C913" i="22"/>
  <c r="D913" i="22"/>
  <c r="E913" i="22"/>
  <c r="F913" i="22"/>
  <c r="G913" i="22"/>
  <c r="H913" i="22"/>
  <c r="I913" i="22"/>
  <c r="J913" i="22"/>
  <c r="K913" i="22"/>
  <c r="L913" i="22"/>
  <c r="C914" i="22"/>
  <c r="D914" i="22"/>
  <c r="E914" i="22"/>
  <c r="F914" i="22"/>
  <c r="G914" i="22"/>
  <c r="H914" i="22"/>
  <c r="I914" i="22"/>
  <c r="J914" i="22"/>
  <c r="K914" i="22"/>
  <c r="L914" i="22"/>
  <c r="D867" i="22"/>
  <c r="E867" i="22"/>
  <c r="F867" i="22"/>
  <c r="G867" i="22"/>
  <c r="H867" i="22"/>
  <c r="I867" i="22"/>
  <c r="J867" i="22"/>
  <c r="K867" i="22"/>
  <c r="L867" i="22"/>
  <c r="C867" i="22"/>
  <c r="C864" i="22"/>
  <c r="D864" i="22"/>
  <c r="E864" i="22"/>
  <c r="F864" i="22"/>
  <c r="G864" i="22"/>
  <c r="H864" i="22"/>
  <c r="I864" i="22"/>
  <c r="J864" i="22"/>
  <c r="K864" i="22"/>
  <c r="L864" i="22"/>
  <c r="C865" i="22"/>
  <c r="D865" i="22"/>
  <c r="E865" i="22"/>
  <c r="F865" i="22"/>
  <c r="G865" i="22"/>
  <c r="H865" i="22"/>
  <c r="I865" i="22"/>
  <c r="J865" i="22"/>
  <c r="K865" i="22"/>
  <c r="L865" i="22"/>
  <c r="C866" i="22"/>
  <c r="D866" i="22"/>
  <c r="E866" i="22"/>
  <c r="F866" i="22"/>
  <c r="G866" i="22"/>
  <c r="H866" i="22"/>
  <c r="I866" i="22"/>
  <c r="J866" i="22"/>
  <c r="K866" i="22"/>
  <c r="L866" i="22"/>
  <c r="C846" i="22"/>
  <c r="D846" i="22"/>
  <c r="E846" i="22"/>
  <c r="F846" i="22"/>
  <c r="G846" i="22"/>
  <c r="H846" i="22"/>
  <c r="I846" i="22"/>
  <c r="J846" i="22"/>
  <c r="K846" i="22"/>
  <c r="L846" i="22"/>
  <c r="C847" i="22"/>
  <c r="D847" i="22"/>
  <c r="E847" i="22"/>
  <c r="F847" i="22"/>
  <c r="G847" i="22"/>
  <c r="H847" i="22"/>
  <c r="I847" i="22"/>
  <c r="J847" i="22"/>
  <c r="K847" i="22"/>
  <c r="L847" i="22"/>
  <c r="C848" i="22"/>
  <c r="D848" i="22"/>
  <c r="E848" i="22"/>
  <c r="F848" i="22"/>
  <c r="G848" i="22"/>
  <c r="H848" i="22"/>
  <c r="I848" i="22"/>
  <c r="J848" i="22"/>
  <c r="K848" i="22"/>
  <c r="L848" i="22"/>
  <c r="C849" i="22"/>
  <c r="D849" i="22"/>
  <c r="E849" i="22"/>
  <c r="F849" i="22"/>
  <c r="G849" i="22"/>
  <c r="H849" i="22"/>
  <c r="I849" i="22"/>
  <c r="J849" i="22"/>
  <c r="K849" i="22"/>
  <c r="L849" i="22"/>
  <c r="C850" i="22"/>
  <c r="D850" i="22"/>
  <c r="E850" i="22"/>
  <c r="F850" i="22"/>
  <c r="G850" i="22"/>
  <c r="H850" i="22"/>
  <c r="I850" i="22"/>
  <c r="J850" i="22"/>
  <c r="K850" i="22"/>
  <c r="L850" i="22"/>
  <c r="C851" i="22"/>
  <c r="D851" i="22"/>
  <c r="E851" i="22"/>
  <c r="F851" i="22"/>
  <c r="G851" i="22"/>
  <c r="H851" i="22"/>
  <c r="I851" i="22"/>
  <c r="J851" i="22"/>
  <c r="K851" i="22"/>
  <c r="L851" i="22"/>
  <c r="C852" i="22"/>
  <c r="D852" i="22"/>
  <c r="E852" i="22"/>
  <c r="F852" i="22"/>
  <c r="G852" i="22"/>
  <c r="H852" i="22"/>
  <c r="I852" i="22"/>
  <c r="J852" i="22"/>
  <c r="K852" i="22"/>
  <c r="L852" i="22"/>
  <c r="C853" i="22"/>
  <c r="D853" i="22"/>
  <c r="E853" i="22"/>
  <c r="F853" i="22"/>
  <c r="G853" i="22"/>
  <c r="H853" i="22"/>
  <c r="I853" i="22"/>
  <c r="J853" i="22"/>
  <c r="K853" i="22"/>
  <c r="L853" i="22"/>
  <c r="C854" i="22"/>
  <c r="D854" i="22"/>
  <c r="E854" i="22"/>
  <c r="F854" i="22"/>
  <c r="G854" i="22"/>
  <c r="H854" i="22"/>
  <c r="I854" i="22"/>
  <c r="J854" i="22"/>
  <c r="K854" i="22"/>
  <c r="L854" i="22"/>
  <c r="C855" i="22"/>
  <c r="D855" i="22"/>
  <c r="E855" i="22"/>
  <c r="F855" i="22"/>
  <c r="G855" i="22"/>
  <c r="H855" i="22"/>
  <c r="I855" i="22"/>
  <c r="J855" i="22"/>
  <c r="K855" i="22"/>
  <c r="L855" i="22"/>
  <c r="C856" i="22"/>
  <c r="D856" i="22"/>
  <c r="E856" i="22"/>
  <c r="F856" i="22"/>
  <c r="G856" i="22"/>
  <c r="H856" i="22"/>
  <c r="I856" i="22"/>
  <c r="J856" i="22"/>
  <c r="K856" i="22"/>
  <c r="L856" i="22"/>
  <c r="C857" i="22"/>
  <c r="D857" i="22"/>
  <c r="E857" i="22"/>
  <c r="F857" i="22"/>
  <c r="G857" i="22"/>
  <c r="H857" i="22"/>
  <c r="I857" i="22"/>
  <c r="J857" i="22"/>
  <c r="K857" i="22"/>
  <c r="L857" i="22"/>
  <c r="C858" i="22"/>
  <c r="D858" i="22"/>
  <c r="E858" i="22"/>
  <c r="F858" i="22"/>
  <c r="G858" i="22"/>
  <c r="H858" i="22"/>
  <c r="I858" i="22"/>
  <c r="J858" i="22"/>
  <c r="K858" i="22"/>
  <c r="L858" i="22"/>
  <c r="C859" i="22"/>
  <c r="D859" i="22"/>
  <c r="E859" i="22"/>
  <c r="F859" i="22"/>
  <c r="G859" i="22"/>
  <c r="H859" i="22"/>
  <c r="I859" i="22"/>
  <c r="J859" i="22"/>
  <c r="K859" i="22"/>
  <c r="L859" i="22"/>
  <c r="C860" i="22"/>
  <c r="D860" i="22"/>
  <c r="E860" i="22"/>
  <c r="F860" i="22"/>
  <c r="G860" i="22"/>
  <c r="H860" i="22"/>
  <c r="I860" i="22"/>
  <c r="J860" i="22"/>
  <c r="K860" i="22"/>
  <c r="L860" i="22"/>
  <c r="C861" i="22"/>
  <c r="D861" i="22"/>
  <c r="E861" i="22"/>
  <c r="F861" i="22"/>
  <c r="G861" i="22"/>
  <c r="H861" i="22"/>
  <c r="I861" i="22"/>
  <c r="J861" i="22"/>
  <c r="K861" i="22"/>
  <c r="L861" i="22"/>
  <c r="C862" i="22"/>
  <c r="D862" i="22"/>
  <c r="E862" i="22"/>
  <c r="F862" i="22"/>
  <c r="G862" i="22"/>
  <c r="H862" i="22"/>
  <c r="I862" i="22"/>
  <c r="J862" i="22"/>
  <c r="K862" i="22"/>
  <c r="L862" i="22"/>
  <c r="C863" i="22"/>
  <c r="D863" i="22"/>
  <c r="E863" i="22"/>
  <c r="F863" i="22"/>
  <c r="G863" i="22"/>
  <c r="H863" i="22"/>
  <c r="I863" i="22"/>
  <c r="J863" i="22"/>
  <c r="K863" i="22"/>
  <c r="L863" i="22"/>
  <c r="D845" i="22"/>
  <c r="E845" i="22"/>
  <c r="F845" i="22"/>
  <c r="G845" i="22"/>
  <c r="H845" i="22"/>
  <c r="I845" i="22"/>
  <c r="J845" i="22"/>
  <c r="K845" i="22"/>
  <c r="L845" i="22"/>
  <c r="C782" i="22"/>
  <c r="D782" i="22"/>
  <c r="E782" i="22"/>
  <c r="F782" i="22"/>
  <c r="G782" i="22"/>
  <c r="H782" i="22"/>
  <c r="I782" i="22"/>
  <c r="J782" i="22"/>
  <c r="K782" i="22"/>
  <c r="L782" i="22"/>
  <c r="C783" i="22"/>
  <c r="D783" i="22"/>
  <c r="E783" i="22"/>
  <c r="F783" i="22"/>
  <c r="G783" i="22"/>
  <c r="H783" i="22"/>
  <c r="I783" i="22"/>
  <c r="J783" i="22"/>
  <c r="K783" i="22"/>
  <c r="L783" i="22"/>
  <c r="C784" i="22"/>
  <c r="D784" i="22"/>
  <c r="E784" i="22"/>
  <c r="F784" i="22"/>
  <c r="G784" i="22"/>
  <c r="H784" i="22"/>
  <c r="I784" i="22"/>
  <c r="J784" i="22"/>
  <c r="K784" i="22"/>
  <c r="L784" i="22"/>
  <c r="C785" i="22"/>
  <c r="D785" i="22"/>
  <c r="E785" i="22"/>
  <c r="F785" i="22"/>
  <c r="G785" i="22"/>
  <c r="H785" i="22"/>
  <c r="I785" i="22"/>
  <c r="J785" i="22"/>
  <c r="K785" i="22"/>
  <c r="L785" i="22"/>
  <c r="C786" i="22"/>
  <c r="D786" i="22"/>
  <c r="E786" i="22"/>
  <c r="F786" i="22"/>
  <c r="G786" i="22"/>
  <c r="H786" i="22"/>
  <c r="I786" i="22"/>
  <c r="J786" i="22"/>
  <c r="K786" i="22"/>
  <c r="L786" i="22"/>
  <c r="C787" i="22"/>
  <c r="D787" i="22"/>
  <c r="E787" i="22"/>
  <c r="F787" i="22"/>
  <c r="G787" i="22"/>
  <c r="H787" i="22"/>
  <c r="I787" i="22"/>
  <c r="J787" i="22"/>
  <c r="K787" i="22"/>
  <c r="L787" i="22"/>
  <c r="C788" i="22"/>
  <c r="D788" i="22"/>
  <c r="E788" i="22"/>
  <c r="F788" i="22"/>
  <c r="G788" i="22"/>
  <c r="H788" i="22"/>
  <c r="I788" i="22"/>
  <c r="J788" i="22"/>
  <c r="K788" i="22"/>
  <c r="L788" i="22"/>
  <c r="C789" i="22"/>
  <c r="D789" i="22"/>
  <c r="E789" i="22"/>
  <c r="F789" i="22"/>
  <c r="G789" i="22"/>
  <c r="H789" i="22"/>
  <c r="I789" i="22"/>
  <c r="J789" i="22"/>
  <c r="K789" i="22"/>
  <c r="L789" i="22"/>
  <c r="C790" i="22"/>
  <c r="D790" i="22"/>
  <c r="E790" i="22"/>
  <c r="F790" i="22"/>
  <c r="G790" i="22"/>
  <c r="H790" i="22"/>
  <c r="I790" i="22"/>
  <c r="J790" i="22"/>
  <c r="K790" i="22"/>
  <c r="L790" i="22"/>
  <c r="C791" i="22"/>
  <c r="D791" i="22"/>
  <c r="E791" i="22"/>
  <c r="F791" i="22"/>
  <c r="G791" i="22"/>
  <c r="H791" i="22"/>
  <c r="I791" i="22"/>
  <c r="J791" i="22"/>
  <c r="K791" i="22"/>
  <c r="L791" i="22"/>
  <c r="C792" i="22"/>
  <c r="D792" i="22"/>
  <c r="E792" i="22"/>
  <c r="F792" i="22"/>
  <c r="G792" i="22"/>
  <c r="H792" i="22"/>
  <c r="I792" i="22"/>
  <c r="J792" i="22"/>
  <c r="K792" i="22"/>
  <c r="L792" i="22"/>
  <c r="C793" i="22"/>
  <c r="D793" i="22"/>
  <c r="E793" i="22"/>
  <c r="F793" i="22"/>
  <c r="G793" i="22"/>
  <c r="H793" i="22"/>
  <c r="I793" i="22"/>
  <c r="J793" i="22"/>
  <c r="K793" i="22"/>
  <c r="L793" i="22"/>
  <c r="C794" i="22"/>
  <c r="D794" i="22"/>
  <c r="E794" i="22"/>
  <c r="F794" i="22"/>
  <c r="G794" i="22"/>
  <c r="H794" i="22"/>
  <c r="I794" i="22"/>
  <c r="J794" i="22"/>
  <c r="K794" i="22"/>
  <c r="L794" i="22"/>
  <c r="C795" i="22"/>
  <c r="D795" i="22"/>
  <c r="E795" i="22"/>
  <c r="F795" i="22"/>
  <c r="G795" i="22"/>
  <c r="H795" i="22"/>
  <c r="I795" i="22"/>
  <c r="J795" i="22"/>
  <c r="K795" i="22"/>
  <c r="L795" i="22"/>
  <c r="C796" i="22"/>
  <c r="D796" i="22"/>
  <c r="E796" i="22"/>
  <c r="F796" i="22"/>
  <c r="G796" i="22"/>
  <c r="H796" i="22"/>
  <c r="I796" i="22"/>
  <c r="J796" i="22"/>
  <c r="K796" i="22"/>
  <c r="L796" i="22"/>
  <c r="C797" i="22"/>
  <c r="D797" i="22"/>
  <c r="E797" i="22"/>
  <c r="F797" i="22"/>
  <c r="G797" i="22"/>
  <c r="H797" i="22"/>
  <c r="I797" i="22"/>
  <c r="J797" i="22"/>
  <c r="K797" i="22"/>
  <c r="L797" i="22"/>
  <c r="C798" i="22"/>
  <c r="D798" i="22"/>
  <c r="E798" i="22"/>
  <c r="F798" i="22"/>
  <c r="G798" i="22"/>
  <c r="H798" i="22"/>
  <c r="I798" i="22"/>
  <c r="J798" i="22"/>
  <c r="K798" i="22"/>
  <c r="L798" i="22"/>
  <c r="C799" i="22"/>
  <c r="D799" i="22"/>
  <c r="E799" i="22"/>
  <c r="F799" i="22"/>
  <c r="G799" i="22"/>
  <c r="H799" i="22"/>
  <c r="I799" i="22"/>
  <c r="J799" i="22"/>
  <c r="K799" i="22"/>
  <c r="L799" i="22"/>
  <c r="C800" i="22"/>
  <c r="D800" i="22"/>
  <c r="E800" i="22"/>
  <c r="F800" i="22"/>
  <c r="G800" i="22"/>
  <c r="H800" i="22"/>
  <c r="I800" i="22"/>
  <c r="J800" i="22"/>
  <c r="K800" i="22"/>
  <c r="L800" i="22"/>
  <c r="C801" i="22"/>
  <c r="D801" i="22"/>
  <c r="E801" i="22"/>
  <c r="F801" i="22"/>
  <c r="G801" i="22"/>
  <c r="H801" i="22"/>
  <c r="I801" i="22"/>
  <c r="J801" i="22"/>
  <c r="K801" i="22"/>
  <c r="L801" i="22"/>
  <c r="C802" i="22"/>
  <c r="D802" i="22"/>
  <c r="E802" i="22"/>
  <c r="F802" i="22"/>
  <c r="G802" i="22"/>
  <c r="H802" i="22"/>
  <c r="I802" i="22"/>
  <c r="J802" i="22"/>
  <c r="K802" i="22"/>
  <c r="L802" i="22"/>
  <c r="C803" i="22"/>
  <c r="D803" i="22"/>
  <c r="E803" i="22"/>
  <c r="F803" i="22"/>
  <c r="G803" i="22"/>
  <c r="H803" i="22"/>
  <c r="I803" i="22"/>
  <c r="J803" i="22"/>
  <c r="K803" i="22"/>
  <c r="L803" i="22"/>
  <c r="C804" i="22"/>
  <c r="D804" i="22"/>
  <c r="E804" i="22"/>
  <c r="F804" i="22"/>
  <c r="G804" i="22"/>
  <c r="H804" i="22"/>
  <c r="I804" i="22"/>
  <c r="J804" i="22"/>
  <c r="K804" i="22"/>
  <c r="L804" i="22"/>
  <c r="C805" i="22"/>
  <c r="D805" i="22"/>
  <c r="E805" i="22"/>
  <c r="F805" i="22"/>
  <c r="G805" i="22"/>
  <c r="H805" i="22"/>
  <c r="I805" i="22"/>
  <c r="J805" i="22"/>
  <c r="K805" i="22"/>
  <c r="L805" i="22"/>
  <c r="C806" i="22"/>
  <c r="D806" i="22"/>
  <c r="E806" i="22"/>
  <c r="F806" i="22"/>
  <c r="G806" i="22"/>
  <c r="H806" i="22"/>
  <c r="I806" i="22"/>
  <c r="J806" i="22"/>
  <c r="K806" i="22"/>
  <c r="L806" i="22"/>
  <c r="C807" i="22"/>
  <c r="D807" i="22"/>
  <c r="E807" i="22"/>
  <c r="F807" i="22"/>
  <c r="G807" i="22"/>
  <c r="H807" i="22"/>
  <c r="I807" i="22"/>
  <c r="J807" i="22"/>
  <c r="K807" i="22"/>
  <c r="L807" i="22"/>
  <c r="C808" i="22"/>
  <c r="D808" i="22"/>
  <c r="E808" i="22"/>
  <c r="F808" i="22"/>
  <c r="G808" i="22"/>
  <c r="H808" i="22"/>
  <c r="I808" i="22"/>
  <c r="J808" i="22"/>
  <c r="K808" i="22"/>
  <c r="L808" i="22"/>
  <c r="C809" i="22"/>
  <c r="D809" i="22"/>
  <c r="E809" i="22"/>
  <c r="F809" i="22"/>
  <c r="G809" i="22"/>
  <c r="H809" i="22"/>
  <c r="I809" i="22"/>
  <c r="J809" i="22"/>
  <c r="K809" i="22"/>
  <c r="L809" i="22"/>
  <c r="C810" i="22"/>
  <c r="D810" i="22"/>
  <c r="E810" i="22"/>
  <c r="F810" i="22"/>
  <c r="G810" i="22"/>
  <c r="H810" i="22"/>
  <c r="I810" i="22"/>
  <c r="J810" i="22"/>
  <c r="K810" i="22"/>
  <c r="L810" i="22"/>
  <c r="C811" i="22"/>
  <c r="D811" i="22"/>
  <c r="E811" i="22"/>
  <c r="F811" i="22"/>
  <c r="G811" i="22"/>
  <c r="H811" i="22"/>
  <c r="I811" i="22"/>
  <c r="J811" i="22"/>
  <c r="K811" i="22"/>
  <c r="L811" i="22"/>
  <c r="C812" i="22"/>
  <c r="D812" i="22"/>
  <c r="E812" i="22"/>
  <c r="F812" i="22"/>
  <c r="G812" i="22"/>
  <c r="H812" i="22"/>
  <c r="I812" i="22"/>
  <c r="J812" i="22"/>
  <c r="K812" i="22"/>
  <c r="L812" i="22"/>
  <c r="C813" i="22"/>
  <c r="D813" i="22"/>
  <c r="E813" i="22"/>
  <c r="F813" i="22"/>
  <c r="G813" i="22"/>
  <c r="H813" i="22"/>
  <c r="I813" i="22"/>
  <c r="J813" i="22"/>
  <c r="K813" i="22"/>
  <c r="L813" i="22"/>
  <c r="C814" i="22"/>
  <c r="D814" i="22"/>
  <c r="E814" i="22"/>
  <c r="F814" i="22"/>
  <c r="G814" i="22"/>
  <c r="H814" i="22"/>
  <c r="I814" i="22"/>
  <c r="J814" i="22"/>
  <c r="K814" i="22"/>
  <c r="L814" i="22"/>
  <c r="C815" i="22"/>
  <c r="D815" i="22"/>
  <c r="E815" i="22"/>
  <c r="F815" i="22"/>
  <c r="G815" i="22"/>
  <c r="H815" i="22"/>
  <c r="I815" i="22"/>
  <c r="J815" i="22"/>
  <c r="K815" i="22"/>
  <c r="L815" i="22"/>
  <c r="C816" i="22"/>
  <c r="D816" i="22"/>
  <c r="E816" i="22"/>
  <c r="F816" i="22"/>
  <c r="G816" i="22"/>
  <c r="H816" i="22"/>
  <c r="I816" i="22"/>
  <c r="J816" i="22"/>
  <c r="K816" i="22"/>
  <c r="L816" i="22"/>
  <c r="C817" i="22"/>
  <c r="D817" i="22"/>
  <c r="E817" i="22"/>
  <c r="F817" i="22"/>
  <c r="G817" i="22"/>
  <c r="H817" i="22"/>
  <c r="I817" i="22"/>
  <c r="J817" i="22"/>
  <c r="K817" i="22"/>
  <c r="L817" i="22"/>
  <c r="C818" i="22"/>
  <c r="D818" i="22"/>
  <c r="E818" i="22"/>
  <c r="F818" i="22"/>
  <c r="G818" i="22"/>
  <c r="H818" i="22"/>
  <c r="I818" i="22"/>
  <c r="J818" i="22"/>
  <c r="K818" i="22"/>
  <c r="L818" i="22"/>
  <c r="C819" i="22"/>
  <c r="D819" i="22"/>
  <c r="E819" i="22"/>
  <c r="F819" i="22"/>
  <c r="G819" i="22"/>
  <c r="H819" i="22"/>
  <c r="I819" i="22"/>
  <c r="J819" i="22"/>
  <c r="K819" i="22"/>
  <c r="L819" i="22"/>
  <c r="C820" i="22"/>
  <c r="D820" i="22"/>
  <c r="E820" i="22"/>
  <c r="F820" i="22"/>
  <c r="G820" i="22"/>
  <c r="H820" i="22"/>
  <c r="I820" i="22"/>
  <c r="J820" i="22"/>
  <c r="K820" i="22"/>
  <c r="L820" i="22"/>
  <c r="C821" i="22"/>
  <c r="D821" i="22"/>
  <c r="E821" i="22"/>
  <c r="F821" i="22"/>
  <c r="G821" i="22"/>
  <c r="H821" i="22"/>
  <c r="I821" i="22"/>
  <c r="J821" i="22"/>
  <c r="K821" i="22"/>
  <c r="L821" i="22"/>
  <c r="C822" i="22"/>
  <c r="D822" i="22"/>
  <c r="E822" i="22"/>
  <c r="F822" i="22"/>
  <c r="G822" i="22"/>
  <c r="H822" i="22"/>
  <c r="I822" i="22"/>
  <c r="J822" i="22"/>
  <c r="K822" i="22"/>
  <c r="L822" i="22"/>
  <c r="C823" i="22"/>
  <c r="D823" i="22"/>
  <c r="E823" i="22"/>
  <c r="F823" i="22"/>
  <c r="G823" i="22"/>
  <c r="H823" i="22"/>
  <c r="I823" i="22"/>
  <c r="J823" i="22"/>
  <c r="K823" i="22"/>
  <c r="L823" i="22"/>
  <c r="C824" i="22"/>
  <c r="D824" i="22"/>
  <c r="E824" i="22"/>
  <c r="F824" i="22"/>
  <c r="G824" i="22"/>
  <c r="H824" i="22"/>
  <c r="I824" i="22"/>
  <c r="J824" i="22"/>
  <c r="K824" i="22"/>
  <c r="L824" i="22"/>
  <c r="C825" i="22"/>
  <c r="D825" i="22"/>
  <c r="E825" i="22"/>
  <c r="F825" i="22"/>
  <c r="G825" i="22"/>
  <c r="H825" i="22"/>
  <c r="I825" i="22"/>
  <c r="J825" i="22"/>
  <c r="K825" i="22"/>
  <c r="L825" i="22"/>
  <c r="C826" i="22"/>
  <c r="D826" i="22"/>
  <c r="E826" i="22"/>
  <c r="F826" i="22"/>
  <c r="G826" i="22"/>
  <c r="H826" i="22"/>
  <c r="I826" i="22"/>
  <c r="J826" i="22"/>
  <c r="K826" i="22"/>
  <c r="L826" i="22"/>
  <c r="C827" i="22"/>
  <c r="D827" i="22"/>
  <c r="E827" i="22"/>
  <c r="F827" i="22"/>
  <c r="G827" i="22"/>
  <c r="H827" i="22"/>
  <c r="I827" i="22"/>
  <c r="J827" i="22"/>
  <c r="K827" i="22"/>
  <c r="L827" i="22"/>
  <c r="C828" i="22"/>
  <c r="D828" i="22"/>
  <c r="E828" i="22"/>
  <c r="F828" i="22"/>
  <c r="G828" i="22"/>
  <c r="H828" i="22"/>
  <c r="I828" i="22"/>
  <c r="J828" i="22"/>
  <c r="K828" i="22"/>
  <c r="L828" i="22"/>
  <c r="C829" i="22"/>
  <c r="D829" i="22"/>
  <c r="E829" i="22"/>
  <c r="F829" i="22"/>
  <c r="G829" i="22"/>
  <c r="H829" i="22"/>
  <c r="I829" i="22"/>
  <c r="J829" i="22"/>
  <c r="K829" i="22"/>
  <c r="L829" i="22"/>
  <c r="C830" i="22"/>
  <c r="D830" i="22"/>
  <c r="E830" i="22"/>
  <c r="F830" i="22"/>
  <c r="G830" i="22"/>
  <c r="H830" i="22"/>
  <c r="I830" i="22"/>
  <c r="J830" i="22"/>
  <c r="K830" i="22"/>
  <c r="L830" i="22"/>
  <c r="C831" i="22"/>
  <c r="D831" i="22"/>
  <c r="E831" i="22"/>
  <c r="F831" i="22"/>
  <c r="G831" i="22"/>
  <c r="H831" i="22"/>
  <c r="I831" i="22"/>
  <c r="J831" i="22"/>
  <c r="K831" i="22"/>
  <c r="L831" i="22"/>
  <c r="C832" i="22"/>
  <c r="D832" i="22"/>
  <c r="E832" i="22"/>
  <c r="F832" i="22"/>
  <c r="G832" i="22"/>
  <c r="H832" i="22"/>
  <c r="I832" i="22"/>
  <c r="J832" i="22"/>
  <c r="K832" i="22"/>
  <c r="L832" i="22"/>
  <c r="C833" i="22"/>
  <c r="D833" i="22"/>
  <c r="E833" i="22"/>
  <c r="F833" i="22"/>
  <c r="G833" i="22"/>
  <c r="H833" i="22"/>
  <c r="I833" i="22"/>
  <c r="J833" i="22"/>
  <c r="K833" i="22"/>
  <c r="L833" i="22"/>
  <c r="C834" i="22"/>
  <c r="D834" i="22"/>
  <c r="E834" i="22"/>
  <c r="F834" i="22"/>
  <c r="G834" i="22"/>
  <c r="H834" i="22"/>
  <c r="I834" i="22"/>
  <c r="J834" i="22"/>
  <c r="K834" i="22"/>
  <c r="L834" i="22"/>
  <c r="C835" i="22"/>
  <c r="D835" i="22"/>
  <c r="E835" i="22"/>
  <c r="F835" i="22"/>
  <c r="G835" i="22"/>
  <c r="H835" i="22"/>
  <c r="I835" i="22"/>
  <c r="J835" i="22"/>
  <c r="K835" i="22"/>
  <c r="L835" i="22"/>
  <c r="C836" i="22"/>
  <c r="D836" i="22"/>
  <c r="E836" i="22"/>
  <c r="F836" i="22"/>
  <c r="G836" i="22"/>
  <c r="H836" i="22"/>
  <c r="I836" i="22"/>
  <c r="J836" i="22"/>
  <c r="K836" i="22"/>
  <c r="L836" i="22"/>
  <c r="C837" i="22"/>
  <c r="D837" i="22"/>
  <c r="E837" i="22"/>
  <c r="F837" i="22"/>
  <c r="G837" i="22"/>
  <c r="H837" i="22"/>
  <c r="I837" i="22"/>
  <c r="J837" i="22"/>
  <c r="K837" i="22"/>
  <c r="L837" i="22"/>
  <c r="C838" i="22"/>
  <c r="D838" i="22"/>
  <c r="E838" i="22"/>
  <c r="F838" i="22"/>
  <c r="G838" i="22"/>
  <c r="H838" i="22"/>
  <c r="I838" i="22"/>
  <c r="J838" i="22"/>
  <c r="K838" i="22"/>
  <c r="L838" i="22"/>
  <c r="C839" i="22"/>
  <c r="D839" i="22"/>
  <c r="E839" i="22"/>
  <c r="F839" i="22"/>
  <c r="G839" i="22"/>
  <c r="H839" i="22"/>
  <c r="I839" i="22"/>
  <c r="J839" i="22"/>
  <c r="K839" i="22"/>
  <c r="L839" i="22"/>
  <c r="C840" i="22"/>
  <c r="D840" i="22"/>
  <c r="E840" i="22"/>
  <c r="F840" i="22"/>
  <c r="G840" i="22"/>
  <c r="H840" i="22"/>
  <c r="I840" i="22"/>
  <c r="J840" i="22"/>
  <c r="K840" i="22"/>
  <c r="L840" i="22"/>
  <c r="C841" i="22"/>
  <c r="D841" i="22"/>
  <c r="E841" i="22"/>
  <c r="F841" i="22"/>
  <c r="G841" i="22"/>
  <c r="H841" i="22"/>
  <c r="I841" i="22"/>
  <c r="J841" i="22"/>
  <c r="K841" i="22"/>
  <c r="L841" i="22"/>
  <c r="C842" i="22"/>
  <c r="D842" i="22"/>
  <c r="E842" i="22"/>
  <c r="F842" i="22"/>
  <c r="G842" i="22"/>
  <c r="H842" i="22"/>
  <c r="I842" i="22"/>
  <c r="J842" i="22"/>
  <c r="K842" i="22"/>
  <c r="L842" i="22"/>
  <c r="C843" i="22"/>
  <c r="D843" i="22"/>
  <c r="E843" i="22"/>
  <c r="F843" i="22"/>
  <c r="G843" i="22"/>
  <c r="H843" i="22"/>
  <c r="I843" i="22"/>
  <c r="J843" i="22"/>
  <c r="K843" i="22"/>
  <c r="L843" i="22"/>
  <c r="C844" i="22"/>
  <c r="D844" i="22"/>
  <c r="E844" i="22"/>
  <c r="F844" i="22"/>
  <c r="G844" i="22"/>
  <c r="H844" i="22"/>
  <c r="I844" i="22"/>
  <c r="J844" i="22"/>
  <c r="K844" i="22"/>
  <c r="L844" i="22"/>
  <c r="D781" i="22"/>
  <c r="E781" i="22"/>
  <c r="F781" i="22"/>
  <c r="G781" i="22"/>
  <c r="H781" i="22"/>
  <c r="I781" i="22"/>
  <c r="J781" i="22"/>
  <c r="K781" i="22"/>
  <c r="L781" i="22"/>
  <c r="C845" i="22"/>
  <c r="C781" i="22"/>
  <c r="C774" i="22"/>
  <c r="D774" i="22"/>
  <c r="E774" i="22"/>
  <c r="F774" i="22"/>
  <c r="G774" i="22"/>
  <c r="H774" i="22"/>
  <c r="I774" i="22"/>
  <c r="J774" i="22"/>
  <c r="K774" i="22"/>
  <c r="L774" i="22"/>
  <c r="C775" i="22"/>
  <c r="D775" i="22"/>
  <c r="E775" i="22"/>
  <c r="F775" i="22"/>
  <c r="G775" i="22"/>
  <c r="H775" i="22"/>
  <c r="I775" i="22"/>
  <c r="J775" i="22"/>
  <c r="K775" i="22"/>
  <c r="L775" i="22"/>
  <c r="C776" i="22"/>
  <c r="D776" i="22"/>
  <c r="E776" i="22"/>
  <c r="F776" i="22"/>
  <c r="G776" i="22"/>
  <c r="H776" i="22"/>
  <c r="I776" i="22"/>
  <c r="J776" i="22"/>
  <c r="K776" i="22"/>
  <c r="L776" i="22"/>
  <c r="C777" i="22"/>
  <c r="D777" i="22"/>
  <c r="E777" i="22"/>
  <c r="F777" i="22"/>
  <c r="G777" i="22"/>
  <c r="H777" i="22"/>
  <c r="I777" i="22"/>
  <c r="J777" i="22"/>
  <c r="K777" i="22"/>
  <c r="L777" i="22"/>
  <c r="C778" i="22"/>
  <c r="D778" i="22"/>
  <c r="E778" i="22"/>
  <c r="F778" i="22"/>
  <c r="G778" i="22"/>
  <c r="H778" i="22"/>
  <c r="I778" i="22"/>
  <c r="J778" i="22"/>
  <c r="K778" i="22"/>
  <c r="L778" i="22"/>
  <c r="C779" i="22"/>
  <c r="D779" i="22"/>
  <c r="E779" i="22"/>
  <c r="F779" i="22"/>
  <c r="G779" i="22"/>
  <c r="H779" i="22"/>
  <c r="I779" i="22"/>
  <c r="J779" i="22"/>
  <c r="K779" i="22"/>
  <c r="L779" i="22"/>
  <c r="C780" i="22"/>
  <c r="D780" i="22"/>
  <c r="E780" i="22"/>
  <c r="F780" i="22"/>
  <c r="G780" i="22"/>
  <c r="H780" i="22"/>
  <c r="I780" i="22"/>
  <c r="J780" i="22"/>
  <c r="K780" i="22"/>
  <c r="L780" i="22"/>
  <c r="C712" i="22"/>
  <c r="D712" i="22"/>
  <c r="E712" i="22"/>
  <c r="F712" i="22"/>
  <c r="G712" i="22"/>
  <c r="H712" i="22"/>
  <c r="I712" i="22"/>
  <c r="J712" i="22"/>
  <c r="K712" i="22"/>
  <c r="L712" i="22"/>
  <c r="C713" i="22"/>
  <c r="D713" i="22"/>
  <c r="E713" i="22"/>
  <c r="F713" i="22"/>
  <c r="G713" i="22"/>
  <c r="H713" i="22"/>
  <c r="I713" i="22"/>
  <c r="J713" i="22"/>
  <c r="K713" i="22"/>
  <c r="L713" i="22"/>
  <c r="C714" i="22"/>
  <c r="D714" i="22"/>
  <c r="E714" i="22"/>
  <c r="F714" i="22"/>
  <c r="G714" i="22"/>
  <c r="H714" i="22"/>
  <c r="I714" i="22"/>
  <c r="J714" i="22"/>
  <c r="K714" i="22"/>
  <c r="L714" i="22"/>
  <c r="C715" i="22"/>
  <c r="D715" i="22"/>
  <c r="E715" i="22"/>
  <c r="F715" i="22"/>
  <c r="G715" i="22"/>
  <c r="H715" i="22"/>
  <c r="I715" i="22"/>
  <c r="J715" i="22"/>
  <c r="K715" i="22"/>
  <c r="L715" i="22"/>
  <c r="C716" i="22"/>
  <c r="D716" i="22"/>
  <c r="E716" i="22"/>
  <c r="F716" i="22"/>
  <c r="G716" i="22"/>
  <c r="H716" i="22"/>
  <c r="I716" i="22"/>
  <c r="J716" i="22"/>
  <c r="K716" i="22"/>
  <c r="L716" i="22"/>
  <c r="C717" i="22"/>
  <c r="D717" i="22"/>
  <c r="E717" i="22"/>
  <c r="F717" i="22"/>
  <c r="G717" i="22"/>
  <c r="H717" i="22"/>
  <c r="I717" i="22"/>
  <c r="J717" i="22"/>
  <c r="K717" i="22"/>
  <c r="L717" i="22"/>
  <c r="C718" i="22"/>
  <c r="D718" i="22"/>
  <c r="E718" i="22"/>
  <c r="F718" i="22"/>
  <c r="G718" i="22"/>
  <c r="H718" i="22"/>
  <c r="I718" i="22"/>
  <c r="J718" i="22"/>
  <c r="K718" i="22"/>
  <c r="L718" i="22"/>
  <c r="C719" i="22"/>
  <c r="D719" i="22"/>
  <c r="E719" i="22"/>
  <c r="F719" i="22"/>
  <c r="G719" i="22"/>
  <c r="H719" i="22"/>
  <c r="I719" i="22"/>
  <c r="J719" i="22"/>
  <c r="K719" i="22"/>
  <c r="L719" i="22"/>
  <c r="C720" i="22"/>
  <c r="D720" i="22"/>
  <c r="E720" i="22"/>
  <c r="F720" i="22"/>
  <c r="G720" i="22"/>
  <c r="H720" i="22"/>
  <c r="I720" i="22"/>
  <c r="J720" i="22"/>
  <c r="K720" i="22"/>
  <c r="L720" i="22"/>
  <c r="C721" i="22"/>
  <c r="D721" i="22"/>
  <c r="E721" i="22"/>
  <c r="F721" i="22"/>
  <c r="G721" i="22"/>
  <c r="H721" i="22"/>
  <c r="I721" i="22"/>
  <c r="J721" i="22"/>
  <c r="K721" i="22"/>
  <c r="L721" i="22"/>
  <c r="C722" i="22"/>
  <c r="D722" i="22"/>
  <c r="E722" i="22"/>
  <c r="F722" i="22"/>
  <c r="G722" i="22"/>
  <c r="H722" i="22"/>
  <c r="I722" i="22"/>
  <c r="J722" i="22"/>
  <c r="K722" i="22"/>
  <c r="L722" i="22"/>
  <c r="C723" i="22"/>
  <c r="D723" i="22"/>
  <c r="E723" i="22"/>
  <c r="F723" i="22"/>
  <c r="G723" i="22"/>
  <c r="H723" i="22"/>
  <c r="I723" i="22"/>
  <c r="J723" i="22"/>
  <c r="K723" i="22"/>
  <c r="L723" i="22"/>
  <c r="C724" i="22"/>
  <c r="D724" i="22"/>
  <c r="E724" i="22"/>
  <c r="F724" i="22"/>
  <c r="G724" i="22"/>
  <c r="H724" i="22"/>
  <c r="I724" i="22"/>
  <c r="J724" i="22"/>
  <c r="K724" i="22"/>
  <c r="L724" i="22"/>
  <c r="C725" i="22"/>
  <c r="D725" i="22"/>
  <c r="E725" i="22"/>
  <c r="F725" i="22"/>
  <c r="G725" i="22"/>
  <c r="H725" i="22"/>
  <c r="I725" i="22"/>
  <c r="J725" i="22"/>
  <c r="K725" i="22"/>
  <c r="L725" i="22"/>
  <c r="C726" i="22"/>
  <c r="D726" i="22"/>
  <c r="E726" i="22"/>
  <c r="F726" i="22"/>
  <c r="G726" i="22"/>
  <c r="H726" i="22"/>
  <c r="I726" i="22"/>
  <c r="J726" i="22"/>
  <c r="K726" i="22"/>
  <c r="L726" i="22"/>
  <c r="C727" i="22"/>
  <c r="D727" i="22"/>
  <c r="E727" i="22"/>
  <c r="F727" i="22"/>
  <c r="G727" i="22"/>
  <c r="H727" i="22"/>
  <c r="I727" i="22"/>
  <c r="J727" i="22"/>
  <c r="K727" i="22"/>
  <c r="L727" i="22"/>
  <c r="C728" i="22"/>
  <c r="D728" i="22"/>
  <c r="E728" i="22"/>
  <c r="F728" i="22"/>
  <c r="G728" i="22"/>
  <c r="H728" i="22"/>
  <c r="I728" i="22"/>
  <c r="J728" i="22"/>
  <c r="K728" i="22"/>
  <c r="L728" i="22"/>
  <c r="C729" i="22"/>
  <c r="D729" i="22"/>
  <c r="E729" i="22"/>
  <c r="F729" i="22"/>
  <c r="G729" i="22"/>
  <c r="H729" i="22"/>
  <c r="I729" i="22"/>
  <c r="J729" i="22"/>
  <c r="K729" i="22"/>
  <c r="L729" i="22"/>
  <c r="C730" i="22"/>
  <c r="D730" i="22"/>
  <c r="E730" i="22"/>
  <c r="F730" i="22"/>
  <c r="G730" i="22"/>
  <c r="H730" i="22"/>
  <c r="I730" i="22"/>
  <c r="J730" i="22"/>
  <c r="K730" i="22"/>
  <c r="L730" i="22"/>
  <c r="C731" i="22"/>
  <c r="D731" i="22"/>
  <c r="E731" i="22"/>
  <c r="F731" i="22"/>
  <c r="G731" i="22"/>
  <c r="H731" i="22"/>
  <c r="I731" i="22"/>
  <c r="J731" i="22"/>
  <c r="K731" i="22"/>
  <c r="L731" i="22"/>
  <c r="C732" i="22"/>
  <c r="D732" i="22"/>
  <c r="E732" i="22"/>
  <c r="F732" i="22"/>
  <c r="G732" i="22"/>
  <c r="H732" i="22"/>
  <c r="I732" i="22"/>
  <c r="J732" i="22"/>
  <c r="K732" i="22"/>
  <c r="L732" i="22"/>
  <c r="C733" i="22"/>
  <c r="D733" i="22"/>
  <c r="E733" i="22"/>
  <c r="F733" i="22"/>
  <c r="G733" i="22"/>
  <c r="H733" i="22"/>
  <c r="I733" i="22"/>
  <c r="J733" i="22"/>
  <c r="K733" i="22"/>
  <c r="L733" i="22"/>
  <c r="C734" i="22"/>
  <c r="D734" i="22"/>
  <c r="E734" i="22"/>
  <c r="F734" i="22"/>
  <c r="G734" i="22"/>
  <c r="H734" i="22"/>
  <c r="I734" i="22"/>
  <c r="J734" i="22"/>
  <c r="K734" i="22"/>
  <c r="L734" i="22"/>
  <c r="C735" i="22"/>
  <c r="D735" i="22"/>
  <c r="E735" i="22"/>
  <c r="F735" i="22"/>
  <c r="G735" i="22"/>
  <c r="H735" i="22"/>
  <c r="I735" i="22"/>
  <c r="J735" i="22"/>
  <c r="K735" i="22"/>
  <c r="L735" i="22"/>
  <c r="C736" i="22"/>
  <c r="D736" i="22"/>
  <c r="E736" i="22"/>
  <c r="F736" i="22"/>
  <c r="G736" i="22"/>
  <c r="H736" i="22"/>
  <c r="I736" i="22"/>
  <c r="J736" i="22"/>
  <c r="K736" i="22"/>
  <c r="L736" i="22"/>
  <c r="C737" i="22"/>
  <c r="D737" i="22"/>
  <c r="E737" i="22"/>
  <c r="F737" i="22"/>
  <c r="G737" i="22"/>
  <c r="H737" i="22"/>
  <c r="I737" i="22"/>
  <c r="J737" i="22"/>
  <c r="K737" i="22"/>
  <c r="L737" i="22"/>
  <c r="C738" i="22"/>
  <c r="D738" i="22"/>
  <c r="E738" i="22"/>
  <c r="F738" i="22"/>
  <c r="G738" i="22"/>
  <c r="H738" i="22"/>
  <c r="I738" i="22"/>
  <c r="J738" i="22"/>
  <c r="K738" i="22"/>
  <c r="L738" i="22"/>
  <c r="C739" i="22"/>
  <c r="D739" i="22"/>
  <c r="E739" i="22"/>
  <c r="F739" i="22"/>
  <c r="G739" i="22"/>
  <c r="H739" i="22"/>
  <c r="I739" i="22"/>
  <c r="J739" i="22"/>
  <c r="K739" i="22"/>
  <c r="L739" i="22"/>
  <c r="C740" i="22"/>
  <c r="D740" i="22"/>
  <c r="E740" i="22"/>
  <c r="F740" i="22"/>
  <c r="G740" i="22"/>
  <c r="H740" i="22"/>
  <c r="I740" i="22"/>
  <c r="J740" i="22"/>
  <c r="K740" i="22"/>
  <c r="L740" i="22"/>
  <c r="C741" i="22"/>
  <c r="D741" i="22"/>
  <c r="E741" i="22"/>
  <c r="F741" i="22"/>
  <c r="G741" i="22"/>
  <c r="H741" i="22"/>
  <c r="I741" i="22"/>
  <c r="J741" i="22"/>
  <c r="K741" i="22"/>
  <c r="L741" i="22"/>
  <c r="C742" i="22"/>
  <c r="D742" i="22"/>
  <c r="E742" i="22"/>
  <c r="F742" i="22"/>
  <c r="G742" i="22"/>
  <c r="H742" i="22"/>
  <c r="I742" i="22"/>
  <c r="J742" i="22"/>
  <c r="K742" i="22"/>
  <c r="L742" i="22"/>
  <c r="C743" i="22"/>
  <c r="D743" i="22"/>
  <c r="E743" i="22"/>
  <c r="F743" i="22"/>
  <c r="G743" i="22"/>
  <c r="H743" i="22"/>
  <c r="I743" i="22"/>
  <c r="J743" i="22"/>
  <c r="K743" i="22"/>
  <c r="L743" i="22"/>
  <c r="C744" i="22"/>
  <c r="D744" i="22"/>
  <c r="E744" i="22"/>
  <c r="F744" i="22"/>
  <c r="G744" i="22"/>
  <c r="H744" i="22"/>
  <c r="I744" i="22"/>
  <c r="J744" i="22"/>
  <c r="K744" i="22"/>
  <c r="L744" i="22"/>
  <c r="C745" i="22"/>
  <c r="D745" i="22"/>
  <c r="E745" i="22"/>
  <c r="F745" i="22"/>
  <c r="G745" i="22"/>
  <c r="H745" i="22"/>
  <c r="I745" i="22"/>
  <c r="J745" i="22"/>
  <c r="K745" i="22"/>
  <c r="L745" i="22"/>
  <c r="C746" i="22"/>
  <c r="D746" i="22"/>
  <c r="E746" i="22"/>
  <c r="F746" i="22"/>
  <c r="G746" i="22"/>
  <c r="H746" i="22"/>
  <c r="I746" i="22"/>
  <c r="J746" i="22"/>
  <c r="K746" i="22"/>
  <c r="L746" i="22"/>
  <c r="C747" i="22"/>
  <c r="D747" i="22"/>
  <c r="E747" i="22"/>
  <c r="F747" i="22"/>
  <c r="G747" i="22"/>
  <c r="H747" i="22"/>
  <c r="I747" i="22"/>
  <c r="J747" i="22"/>
  <c r="K747" i="22"/>
  <c r="L747" i="22"/>
  <c r="C748" i="22"/>
  <c r="D748" i="22"/>
  <c r="E748" i="22"/>
  <c r="F748" i="22"/>
  <c r="G748" i="22"/>
  <c r="H748" i="22"/>
  <c r="I748" i="22"/>
  <c r="J748" i="22"/>
  <c r="K748" i="22"/>
  <c r="L748" i="22"/>
  <c r="C749" i="22"/>
  <c r="D749" i="22"/>
  <c r="E749" i="22"/>
  <c r="F749" i="22"/>
  <c r="G749" i="22"/>
  <c r="H749" i="22"/>
  <c r="I749" i="22"/>
  <c r="J749" i="22"/>
  <c r="K749" i="22"/>
  <c r="L749" i="22"/>
  <c r="C750" i="22"/>
  <c r="D750" i="22"/>
  <c r="E750" i="22"/>
  <c r="F750" i="22"/>
  <c r="G750" i="22"/>
  <c r="H750" i="22"/>
  <c r="I750" i="22"/>
  <c r="J750" i="22"/>
  <c r="K750" i="22"/>
  <c r="L750" i="22"/>
  <c r="C751" i="22"/>
  <c r="D751" i="22"/>
  <c r="E751" i="22"/>
  <c r="F751" i="22"/>
  <c r="G751" i="22"/>
  <c r="H751" i="22"/>
  <c r="I751" i="22"/>
  <c r="J751" i="22"/>
  <c r="K751" i="22"/>
  <c r="L751" i="22"/>
  <c r="C752" i="22"/>
  <c r="D752" i="22"/>
  <c r="E752" i="22"/>
  <c r="F752" i="22"/>
  <c r="G752" i="22"/>
  <c r="H752" i="22"/>
  <c r="I752" i="22"/>
  <c r="J752" i="22"/>
  <c r="K752" i="22"/>
  <c r="L752" i="22"/>
  <c r="C753" i="22"/>
  <c r="D753" i="22"/>
  <c r="E753" i="22"/>
  <c r="F753" i="22"/>
  <c r="G753" i="22"/>
  <c r="H753" i="22"/>
  <c r="I753" i="22"/>
  <c r="J753" i="22"/>
  <c r="K753" i="22"/>
  <c r="L753" i="22"/>
  <c r="C754" i="22"/>
  <c r="D754" i="22"/>
  <c r="E754" i="22"/>
  <c r="F754" i="22"/>
  <c r="G754" i="22"/>
  <c r="H754" i="22"/>
  <c r="I754" i="22"/>
  <c r="J754" i="22"/>
  <c r="K754" i="22"/>
  <c r="L754" i="22"/>
  <c r="C755" i="22"/>
  <c r="D755" i="22"/>
  <c r="E755" i="22"/>
  <c r="F755" i="22"/>
  <c r="G755" i="22"/>
  <c r="H755" i="22"/>
  <c r="I755" i="22"/>
  <c r="J755" i="22"/>
  <c r="K755" i="22"/>
  <c r="L755" i="22"/>
  <c r="C756" i="22"/>
  <c r="D756" i="22"/>
  <c r="E756" i="22"/>
  <c r="F756" i="22"/>
  <c r="G756" i="22"/>
  <c r="H756" i="22"/>
  <c r="I756" i="22"/>
  <c r="J756" i="22"/>
  <c r="K756" i="22"/>
  <c r="L756" i="22"/>
  <c r="C757" i="22"/>
  <c r="D757" i="22"/>
  <c r="E757" i="22"/>
  <c r="F757" i="22"/>
  <c r="G757" i="22"/>
  <c r="H757" i="22"/>
  <c r="I757" i="22"/>
  <c r="J757" i="22"/>
  <c r="K757" i="22"/>
  <c r="L757" i="22"/>
  <c r="C758" i="22"/>
  <c r="D758" i="22"/>
  <c r="E758" i="22"/>
  <c r="F758" i="22"/>
  <c r="G758" i="22"/>
  <c r="H758" i="22"/>
  <c r="I758" i="22"/>
  <c r="J758" i="22"/>
  <c r="K758" i="22"/>
  <c r="L758" i="22"/>
  <c r="C759" i="22"/>
  <c r="D759" i="22"/>
  <c r="E759" i="22"/>
  <c r="F759" i="22"/>
  <c r="G759" i="22"/>
  <c r="H759" i="22"/>
  <c r="I759" i="22"/>
  <c r="J759" i="22"/>
  <c r="K759" i="22"/>
  <c r="L759" i="22"/>
  <c r="C760" i="22"/>
  <c r="D760" i="22"/>
  <c r="E760" i="22"/>
  <c r="F760" i="22"/>
  <c r="G760" i="22"/>
  <c r="H760" i="22"/>
  <c r="I760" i="22"/>
  <c r="J760" i="22"/>
  <c r="K760" i="22"/>
  <c r="L760" i="22"/>
  <c r="C761" i="22"/>
  <c r="D761" i="22"/>
  <c r="E761" i="22"/>
  <c r="F761" i="22"/>
  <c r="G761" i="22"/>
  <c r="H761" i="22"/>
  <c r="I761" i="22"/>
  <c r="J761" i="22"/>
  <c r="K761" i="22"/>
  <c r="L761" i="22"/>
  <c r="C762" i="22"/>
  <c r="D762" i="22"/>
  <c r="E762" i="22"/>
  <c r="F762" i="22"/>
  <c r="G762" i="22"/>
  <c r="H762" i="22"/>
  <c r="I762" i="22"/>
  <c r="J762" i="22"/>
  <c r="K762" i="22"/>
  <c r="L762" i="22"/>
  <c r="C763" i="22"/>
  <c r="D763" i="22"/>
  <c r="E763" i="22"/>
  <c r="F763" i="22"/>
  <c r="G763" i="22"/>
  <c r="H763" i="22"/>
  <c r="I763" i="22"/>
  <c r="J763" i="22"/>
  <c r="K763" i="22"/>
  <c r="L763" i="22"/>
  <c r="C764" i="22"/>
  <c r="D764" i="22"/>
  <c r="E764" i="22"/>
  <c r="F764" i="22"/>
  <c r="G764" i="22"/>
  <c r="H764" i="22"/>
  <c r="I764" i="22"/>
  <c r="J764" i="22"/>
  <c r="K764" i="22"/>
  <c r="L764" i="22"/>
  <c r="C765" i="22"/>
  <c r="D765" i="22"/>
  <c r="E765" i="22"/>
  <c r="F765" i="22"/>
  <c r="G765" i="22"/>
  <c r="H765" i="22"/>
  <c r="I765" i="22"/>
  <c r="J765" i="22"/>
  <c r="K765" i="22"/>
  <c r="L765" i="22"/>
  <c r="C766" i="22"/>
  <c r="D766" i="22"/>
  <c r="E766" i="22"/>
  <c r="F766" i="22"/>
  <c r="G766" i="22"/>
  <c r="H766" i="22"/>
  <c r="I766" i="22"/>
  <c r="J766" i="22"/>
  <c r="K766" i="22"/>
  <c r="L766" i="22"/>
  <c r="C767" i="22"/>
  <c r="D767" i="22"/>
  <c r="E767" i="22"/>
  <c r="F767" i="22"/>
  <c r="G767" i="22"/>
  <c r="H767" i="22"/>
  <c r="I767" i="22"/>
  <c r="J767" i="22"/>
  <c r="K767" i="22"/>
  <c r="L767" i="22"/>
  <c r="C768" i="22"/>
  <c r="D768" i="22"/>
  <c r="E768" i="22"/>
  <c r="F768" i="22"/>
  <c r="G768" i="22"/>
  <c r="H768" i="22"/>
  <c r="I768" i="22"/>
  <c r="J768" i="22"/>
  <c r="K768" i="22"/>
  <c r="L768" i="22"/>
  <c r="C769" i="22"/>
  <c r="D769" i="22"/>
  <c r="E769" i="22"/>
  <c r="F769" i="22"/>
  <c r="G769" i="22"/>
  <c r="H769" i="22"/>
  <c r="I769" i="22"/>
  <c r="J769" i="22"/>
  <c r="K769" i="22"/>
  <c r="L769" i="22"/>
  <c r="C770" i="22"/>
  <c r="D770" i="22"/>
  <c r="E770" i="22"/>
  <c r="F770" i="22"/>
  <c r="G770" i="22"/>
  <c r="H770" i="22"/>
  <c r="I770" i="22"/>
  <c r="J770" i="22"/>
  <c r="K770" i="22"/>
  <c r="L770" i="22"/>
  <c r="C771" i="22"/>
  <c r="D771" i="22"/>
  <c r="E771" i="22"/>
  <c r="F771" i="22"/>
  <c r="G771" i="22"/>
  <c r="H771" i="22"/>
  <c r="I771" i="22"/>
  <c r="J771" i="22"/>
  <c r="K771" i="22"/>
  <c r="L771" i="22"/>
  <c r="C772" i="22"/>
  <c r="D772" i="22"/>
  <c r="E772" i="22"/>
  <c r="F772" i="22"/>
  <c r="G772" i="22"/>
  <c r="H772" i="22"/>
  <c r="I772" i="22"/>
  <c r="J772" i="22"/>
  <c r="K772" i="22"/>
  <c r="L772" i="22"/>
  <c r="C773" i="22"/>
  <c r="D773" i="22"/>
  <c r="E773" i="22"/>
  <c r="F773" i="22"/>
  <c r="G773" i="22"/>
  <c r="H773" i="22"/>
  <c r="I773" i="22"/>
  <c r="J773" i="22"/>
  <c r="K773" i="22"/>
  <c r="L773" i="22"/>
  <c r="D711" i="22"/>
  <c r="E711" i="22"/>
  <c r="F711" i="22"/>
  <c r="G711" i="22"/>
  <c r="H711" i="22"/>
  <c r="I711" i="22"/>
  <c r="J711" i="22"/>
  <c r="K711" i="22"/>
  <c r="L711" i="22"/>
  <c r="C711" i="22"/>
  <c r="C698" i="22"/>
  <c r="D698" i="22"/>
  <c r="E698" i="22"/>
  <c r="F698" i="22"/>
  <c r="G698" i="22"/>
  <c r="H698" i="22"/>
  <c r="I698" i="22"/>
  <c r="J698" i="22"/>
  <c r="K698" i="22"/>
  <c r="L698" i="22"/>
  <c r="C699" i="22"/>
  <c r="D699" i="22"/>
  <c r="E699" i="22"/>
  <c r="F699" i="22"/>
  <c r="G699" i="22"/>
  <c r="H699" i="22"/>
  <c r="I699" i="22"/>
  <c r="J699" i="22"/>
  <c r="K699" i="22"/>
  <c r="L699" i="22"/>
  <c r="C700" i="22"/>
  <c r="D700" i="22"/>
  <c r="E700" i="22"/>
  <c r="F700" i="22"/>
  <c r="G700" i="22"/>
  <c r="H700" i="22"/>
  <c r="I700" i="22"/>
  <c r="J700" i="22"/>
  <c r="K700" i="22"/>
  <c r="L700" i="22"/>
  <c r="C701" i="22"/>
  <c r="D701" i="22"/>
  <c r="E701" i="22"/>
  <c r="F701" i="22"/>
  <c r="G701" i="22"/>
  <c r="H701" i="22"/>
  <c r="I701" i="22"/>
  <c r="J701" i="22"/>
  <c r="K701" i="22"/>
  <c r="L701" i="22"/>
  <c r="C702" i="22"/>
  <c r="D702" i="22"/>
  <c r="E702" i="22"/>
  <c r="F702" i="22"/>
  <c r="G702" i="22"/>
  <c r="H702" i="22"/>
  <c r="I702" i="22"/>
  <c r="J702" i="22"/>
  <c r="K702" i="22"/>
  <c r="L702" i="22"/>
  <c r="C703" i="22"/>
  <c r="D703" i="22"/>
  <c r="E703" i="22"/>
  <c r="F703" i="22"/>
  <c r="G703" i="22"/>
  <c r="H703" i="22"/>
  <c r="I703" i="22"/>
  <c r="J703" i="22"/>
  <c r="K703" i="22"/>
  <c r="L703" i="22"/>
  <c r="C704" i="22"/>
  <c r="D704" i="22"/>
  <c r="E704" i="22"/>
  <c r="F704" i="22"/>
  <c r="G704" i="22"/>
  <c r="H704" i="22"/>
  <c r="I704" i="22"/>
  <c r="J704" i="22"/>
  <c r="K704" i="22"/>
  <c r="L704" i="22"/>
  <c r="C705" i="22"/>
  <c r="D705" i="22"/>
  <c r="E705" i="22"/>
  <c r="F705" i="22"/>
  <c r="G705" i="22"/>
  <c r="H705" i="22"/>
  <c r="I705" i="22"/>
  <c r="J705" i="22"/>
  <c r="K705" i="22"/>
  <c r="L705" i="22"/>
  <c r="C706" i="22"/>
  <c r="D706" i="22"/>
  <c r="E706" i="22"/>
  <c r="F706" i="22"/>
  <c r="G706" i="22"/>
  <c r="H706" i="22"/>
  <c r="I706" i="22"/>
  <c r="J706" i="22"/>
  <c r="K706" i="22"/>
  <c r="L706" i="22"/>
  <c r="C707" i="22"/>
  <c r="D707" i="22"/>
  <c r="E707" i="22"/>
  <c r="F707" i="22"/>
  <c r="G707" i="22"/>
  <c r="H707" i="22"/>
  <c r="I707" i="22"/>
  <c r="J707" i="22"/>
  <c r="K707" i="22"/>
  <c r="L707" i="22"/>
  <c r="C708" i="22"/>
  <c r="D708" i="22"/>
  <c r="E708" i="22"/>
  <c r="F708" i="22"/>
  <c r="G708" i="22"/>
  <c r="H708" i="22"/>
  <c r="I708" i="22"/>
  <c r="J708" i="22"/>
  <c r="K708" i="22"/>
  <c r="L708" i="22"/>
  <c r="C709" i="22"/>
  <c r="D709" i="22"/>
  <c r="E709" i="22"/>
  <c r="F709" i="22"/>
  <c r="G709" i="22"/>
  <c r="H709" i="22"/>
  <c r="I709" i="22"/>
  <c r="J709" i="22"/>
  <c r="K709" i="22"/>
  <c r="L709" i="22"/>
  <c r="C710" i="22"/>
  <c r="D710" i="22"/>
  <c r="E710" i="22"/>
  <c r="F710" i="22"/>
  <c r="G710" i="22"/>
  <c r="H710" i="22"/>
  <c r="I710" i="22"/>
  <c r="J710" i="22"/>
  <c r="K710" i="22"/>
  <c r="L710" i="22"/>
  <c r="D697" i="22"/>
  <c r="E697" i="22"/>
  <c r="F697" i="22"/>
  <c r="G697" i="22"/>
  <c r="H697" i="22"/>
  <c r="I697" i="22"/>
  <c r="J697" i="22"/>
  <c r="K697" i="22"/>
  <c r="L697" i="22"/>
  <c r="C697" i="22"/>
  <c r="C537" i="22"/>
  <c r="D537" i="22"/>
  <c r="E537" i="22"/>
  <c r="F537" i="22"/>
  <c r="G537" i="22"/>
  <c r="H537" i="22"/>
  <c r="I537" i="22"/>
  <c r="J537" i="22"/>
  <c r="K537" i="22"/>
  <c r="L537" i="22"/>
  <c r="C538" i="22"/>
  <c r="D538" i="22"/>
  <c r="E538" i="22"/>
  <c r="F538" i="22"/>
  <c r="G538" i="22"/>
  <c r="H538" i="22"/>
  <c r="I538" i="22"/>
  <c r="J538" i="22"/>
  <c r="K538" i="22"/>
  <c r="L538" i="22"/>
  <c r="C539" i="22"/>
  <c r="D539" i="22"/>
  <c r="E539" i="22"/>
  <c r="F539" i="22"/>
  <c r="G539" i="22"/>
  <c r="H539" i="22"/>
  <c r="I539" i="22"/>
  <c r="J539" i="22"/>
  <c r="K539" i="22"/>
  <c r="L539" i="22"/>
  <c r="C540" i="22"/>
  <c r="D540" i="22"/>
  <c r="E540" i="22"/>
  <c r="F540" i="22"/>
  <c r="G540" i="22"/>
  <c r="H540" i="22"/>
  <c r="I540" i="22"/>
  <c r="J540" i="22"/>
  <c r="K540" i="22"/>
  <c r="L540" i="22"/>
  <c r="C541" i="22"/>
  <c r="D541" i="22"/>
  <c r="E541" i="22"/>
  <c r="F541" i="22"/>
  <c r="G541" i="22"/>
  <c r="H541" i="22"/>
  <c r="I541" i="22"/>
  <c r="J541" i="22"/>
  <c r="K541" i="22"/>
  <c r="L541" i="22"/>
  <c r="C542" i="22"/>
  <c r="D542" i="22"/>
  <c r="E542" i="22"/>
  <c r="F542" i="22"/>
  <c r="G542" i="22"/>
  <c r="H542" i="22"/>
  <c r="I542" i="22"/>
  <c r="J542" i="22"/>
  <c r="K542" i="22"/>
  <c r="L542" i="22"/>
  <c r="C543" i="22"/>
  <c r="D543" i="22"/>
  <c r="E543" i="22"/>
  <c r="F543" i="22"/>
  <c r="G543" i="22"/>
  <c r="H543" i="22"/>
  <c r="I543" i="22"/>
  <c r="J543" i="22"/>
  <c r="K543" i="22"/>
  <c r="L543" i="22"/>
  <c r="C544" i="22"/>
  <c r="D544" i="22"/>
  <c r="E544" i="22"/>
  <c r="F544" i="22"/>
  <c r="G544" i="22"/>
  <c r="H544" i="22"/>
  <c r="I544" i="22"/>
  <c r="J544" i="22"/>
  <c r="K544" i="22"/>
  <c r="L544" i="22"/>
  <c r="C545" i="22"/>
  <c r="D545" i="22"/>
  <c r="E545" i="22"/>
  <c r="F545" i="22"/>
  <c r="G545" i="22"/>
  <c r="H545" i="22"/>
  <c r="I545" i="22"/>
  <c r="J545" i="22"/>
  <c r="K545" i="22"/>
  <c r="L545" i="22"/>
  <c r="C546" i="22"/>
  <c r="D546" i="22"/>
  <c r="E546" i="22"/>
  <c r="F546" i="22"/>
  <c r="G546" i="22"/>
  <c r="H546" i="22"/>
  <c r="I546" i="22"/>
  <c r="J546" i="22"/>
  <c r="K546" i="22"/>
  <c r="L546" i="22"/>
  <c r="C547" i="22"/>
  <c r="D547" i="22"/>
  <c r="E547" i="22"/>
  <c r="F547" i="22"/>
  <c r="G547" i="22"/>
  <c r="H547" i="22"/>
  <c r="I547" i="22"/>
  <c r="J547" i="22"/>
  <c r="K547" i="22"/>
  <c r="L547" i="22"/>
  <c r="C548" i="22"/>
  <c r="D548" i="22"/>
  <c r="E548" i="22"/>
  <c r="F548" i="22"/>
  <c r="G548" i="22"/>
  <c r="H548" i="22"/>
  <c r="I548" i="22"/>
  <c r="J548" i="22"/>
  <c r="K548" i="22"/>
  <c r="L548" i="22"/>
  <c r="C549" i="22"/>
  <c r="D549" i="22"/>
  <c r="E549" i="22"/>
  <c r="F549" i="22"/>
  <c r="G549" i="22"/>
  <c r="H549" i="22"/>
  <c r="I549" i="22"/>
  <c r="J549" i="22"/>
  <c r="K549" i="22"/>
  <c r="L549" i="22"/>
  <c r="C550" i="22"/>
  <c r="D550" i="22"/>
  <c r="E550" i="22"/>
  <c r="F550" i="22"/>
  <c r="G550" i="22"/>
  <c r="H550" i="22"/>
  <c r="I550" i="22"/>
  <c r="J550" i="22"/>
  <c r="K550" i="22"/>
  <c r="L550" i="22"/>
  <c r="C551" i="22"/>
  <c r="D551" i="22"/>
  <c r="E551" i="22"/>
  <c r="F551" i="22"/>
  <c r="G551" i="22"/>
  <c r="H551" i="22"/>
  <c r="I551" i="22"/>
  <c r="J551" i="22"/>
  <c r="K551" i="22"/>
  <c r="L551" i="22"/>
  <c r="C552" i="22"/>
  <c r="D552" i="22"/>
  <c r="E552" i="22"/>
  <c r="F552" i="22"/>
  <c r="G552" i="22"/>
  <c r="H552" i="22"/>
  <c r="I552" i="22"/>
  <c r="J552" i="22"/>
  <c r="K552" i="22"/>
  <c r="L552" i="22"/>
  <c r="C553" i="22"/>
  <c r="D553" i="22"/>
  <c r="E553" i="22"/>
  <c r="F553" i="22"/>
  <c r="G553" i="22"/>
  <c r="H553" i="22"/>
  <c r="I553" i="22"/>
  <c r="J553" i="22"/>
  <c r="K553" i="22"/>
  <c r="L553" i="22"/>
  <c r="C554" i="22"/>
  <c r="D554" i="22"/>
  <c r="E554" i="22"/>
  <c r="F554" i="22"/>
  <c r="G554" i="22"/>
  <c r="H554" i="22"/>
  <c r="I554" i="22"/>
  <c r="J554" i="22"/>
  <c r="K554" i="22"/>
  <c r="L554" i="22"/>
  <c r="C555" i="22"/>
  <c r="D555" i="22"/>
  <c r="E555" i="22"/>
  <c r="F555" i="22"/>
  <c r="G555" i="22"/>
  <c r="H555" i="22"/>
  <c r="I555" i="22"/>
  <c r="J555" i="22"/>
  <c r="K555" i="22"/>
  <c r="L555" i="22"/>
  <c r="C556" i="22"/>
  <c r="D556" i="22"/>
  <c r="E556" i="22"/>
  <c r="F556" i="22"/>
  <c r="G556" i="22"/>
  <c r="H556" i="22"/>
  <c r="I556" i="22"/>
  <c r="J556" i="22"/>
  <c r="K556" i="22"/>
  <c r="L556" i="22"/>
  <c r="C557" i="22"/>
  <c r="D557" i="22"/>
  <c r="E557" i="22"/>
  <c r="F557" i="22"/>
  <c r="G557" i="22"/>
  <c r="H557" i="22"/>
  <c r="I557" i="22"/>
  <c r="J557" i="22"/>
  <c r="K557" i="22"/>
  <c r="L557" i="22"/>
  <c r="C558" i="22"/>
  <c r="D558" i="22"/>
  <c r="E558" i="22"/>
  <c r="F558" i="22"/>
  <c r="G558" i="22"/>
  <c r="H558" i="22"/>
  <c r="I558" i="22"/>
  <c r="J558" i="22"/>
  <c r="K558" i="22"/>
  <c r="L558" i="22"/>
  <c r="C559" i="22"/>
  <c r="D559" i="22"/>
  <c r="E559" i="22"/>
  <c r="F559" i="22"/>
  <c r="G559" i="22"/>
  <c r="H559" i="22"/>
  <c r="I559" i="22"/>
  <c r="J559" i="22"/>
  <c r="K559" i="22"/>
  <c r="L559" i="22"/>
  <c r="C560" i="22"/>
  <c r="D560" i="22"/>
  <c r="E560" i="22"/>
  <c r="F560" i="22"/>
  <c r="G560" i="22"/>
  <c r="H560" i="22"/>
  <c r="I560" i="22"/>
  <c r="J560" i="22"/>
  <c r="K560" i="22"/>
  <c r="L560" i="22"/>
  <c r="C561" i="22"/>
  <c r="D561" i="22"/>
  <c r="E561" i="22"/>
  <c r="F561" i="22"/>
  <c r="G561" i="22"/>
  <c r="H561" i="22"/>
  <c r="I561" i="22"/>
  <c r="J561" i="22"/>
  <c r="K561" i="22"/>
  <c r="L561" i="22"/>
  <c r="C562" i="22"/>
  <c r="D562" i="22"/>
  <c r="E562" i="22"/>
  <c r="F562" i="22"/>
  <c r="G562" i="22"/>
  <c r="H562" i="22"/>
  <c r="I562" i="22"/>
  <c r="J562" i="22"/>
  <c r="K562" i="22"/>
  <c r="L562" i="22"/>
  <c r="C563" i="22"/>
  <c r="D563" i="22"/>
  <c r="E563" i="22"/>
  <c r="F563" i="22"/>
  <c r="G563" i="22"/>
  <c r="H563" i="22"/>
  <c r="I563" i="22"/>
  <c r="J563" i="22"/>
  <c r="K563" i="22"/>
  <c r="L563" i="22"/>
  <c r="C564" i="22"/>
  <c r="D564" i="22"/>
  <c r="E564" i="22"/>
  <c r="F564" i="22"/>
  <c r="G564" i="22"/>
  <c r="H564" i="22"/>
  <c r="I564" i="22"/>
  <c r="J564" i="22"/>
  <c r="K564" i="22"/>
  <c r="L564" i="22"/>
  <c r="C565" i="22"/>
  <c r="D565" i="22"/>
  <c r="E565" i="22"/>
  <c r="F565" i="22"/>
  <c r="G565" i="22"/>
  <c r="H565" i="22"/>
  <c r="I565" i="22"/>
  <c r="J565" i="22"/>
  <c r="K565" i="22"/>
  <c r="L565" i="22"/>
  <c r="C566" i="22"/>
  <c r="D566" i="22"/>
  <c r="E566" i="22"/>
  <c r="F566" i="22"/>
  <c r="G566" i="22"/>
  <c r="H566" i="22"/>
  <c r="I566" i="22"/>
  <c r="J566" i="22"/>
  <c r="K566" i="22"/>
  <c r="L566" i="22"/>
  <c r="C567" i="22"/>
  <c r="D567" i="22"/>
  <c r="E567" i="22"/>
  <c r="F567" i="22"/>
  <c r="G567" i="22"/>
  <c r="H567" i="22"/>
  <c r="I567" i="22"/>
  <c r="J567" i="22"/>
  <c r="K567" i="22"/>
  <c r="L567" i="22"/>
  <c r="C568" i="22"/>
  <c r="D568" i="22"/>
  <c r="E568" i="22"/>
  <c r="F568" i="22"/>
  <c r="G568" i="22"/>
  <c r="H568" i="22"/>
  <c r="I568" i="22"/>
  <c r="J568" i="22"/>
  <c r="K568" i="22"/>
  <c r="L568" i="22"/>
  <c r="C569" i="22"/>
  <c r="D569" i="22"/>
  <c r="E569" i="22"/>
  <c r="F569" i="22"/>
  <c r="G569" i="22"/>
  <c r="H569" i="22"/>
  <c r="I569" i="22"/>
  <c r="J569" i="22"/>
  <c r="K569" i="22"/>
  <c r="L569" i="22"/>
  <c r="C570" i="22"/>
  <c r="D570" i="22"/>
  <c r="E570" i="22"/>
  <c r="F570" i="22"/>
  <c r="G570" i="22"/>
  <c r="H570" i="22"/>
  <c r="I570" i="22"/>
  <c r="J570" i="22"/>
  <c r="K570" i="22"/>
  <c r="L570" i="22"/>
  <c r="C571" i="22"/>
  <c r="D571" i="22"/>
  <c r="E571" i="22"/>
  <c r="F571" i="22"/>
  <c r="G571" i="22"/>
  <c r="H571" i="22"/>
  <c r="I571" i="22"/>
  <c r="J571" i="22"/>
  <c r="K571" i="22"/>
  <c r="L571" i="22"/>
  <c r="C572" i="22"/>
  <c r="D572" i="22"/>
  <c r="E572" i="22"/>
  <c r="F572" i="22"/>
  <c r="G572" i="22"/>
  <c r="H572" i="22"/>
  <c r="I572" i="22"/>
  <c r="J572" i="22"/>
  <c r="K572" i="22"/>
  <c r="L572" i="22"/>
  <c r="C573" i="22"/>
  <c r="D573" i="22"/>
  <c r="E573" i="22"/>
  <c r="F573" i="22"/>
  <c r="G573" i="22"/>
  <c r="H573" i="22"/>
  <c r="I573" i="22"/>
  <c r="J573" i="22"/>
  <c r="K573" i="22"/>
  <c r="L573" i="22"/>
  <c r="C574" i="22"/>
  <c r="D574" i="22"/>
  <c r="E574" i="22"/>
  <c r="F574" i="22"/>
  <c r="G574" i="22"/>
  <c r="H574" i="22"/>
  <c r="I574" i="22"/>
  <c r="J574" i="22"/>
  <c r="K574" i="22"/>
  <c r="L574" i="22"/>
  <c r="C575" i="22"/>
  <c r="D575" i="22"/>
  <c r="E575" i="22"/>
  <c r="F575" i="22"/>
  <c r="G575" i="22"/>
  <c r="H575" i="22"/>
  <c r="I575" i="22"/>
  <c r="J575" i="22"/>
  <c r="K575" i="22"/>
  <c r="L575" i="22"/>
  <c r="C576" i="22"/>
  <c r="D576" i="22"/>
  <c r="E576" i="22"/>
  <c r="F576" i="22"/>
  <c r="G576" i="22"/>
  <c r="H576" i="22"/>
  <c r="I576" i="22"/>
  <c r="J576" i="22"/>
  <c r="K576" i="22"/>
  <c r="L576" i="22"/>
  <c r="C577" i="22"/>
  <c r="D577" i="22"/>
  <c r="E577" i="22"/>
  <c r="F577" i="22"/>
  <c r="G577" i="22"/>
  <c r="H577" i="22"/>
  <c r="I577" i="22"/>
  <c r="J577" i="22"/>
  <c r="K577" i="22"/>
  <c r="L577" i="22"/>
  <c r="C578" i="22"/>
  <c r="D578" i="22"/>
  <c r="E578" i="22"/>
  <c r="F578" i="22"/>
  <c r="G578" i="22"/>
  <c r="H578" i="22"/>
  <c r="I578" i="22"/>
  <c r="J578" i="22"/>
  <c r="K578" i="22"/>
  <c r="L578" i="22"/>
  <c r="C579" i="22"/>
  <c r="D579" i="22"/>
  <c r="E579" i="22"/>
  <c r="F579" i="22"/>
  <c r="G579" i="22"/>
  <c r="H579" i="22"/>
  <c r="I579" i="22"/>
  <c r="J579" i="22"/>
  <c r="K579" i="22"/>
  <c r="L579" i="22"/>
  <c r="C580" i="22"/>
  <c r="D580" i="22"/>
  <c r="E580" i="22"/>
  <c r="F580" i="22"/>
  <c r="G580" i="22"/>
  <c r="H580" i="22"/>
  <c r="I580" i="22"/>
  <c r="J580" i="22"/>
  <c r="K580" i="22"/>
  <c r="L580" i="22"/>
  <c r="C581" i="22"/>
  <c r="D581" i="22"/>
  <c r="E581" i="22"/>
  <c r="F581" i="22"/>
  <c r="G581" i="22"/>
  <c r="H581" i="22"/>
  <c r="I581" i="22"/>
  <c r="J581" i="22"/>
  <c r="K581" i="22"/>
  <c r="L581" i="22"/>
  <c r="C582" i="22"/>
  <c r="D582" i="22"/>
  <c r="E582" i="22"/>
  <c r="F582" i="22"/>
  <c r="G582" i="22"/>
  <c r="H582" i="22"/>
  <c r="I582" i="22"/>
  <c r="J582" i="22"/>
  <c r="K582" i="22"/>
  <c r="L582" i="22"/>
  <c r="C583" i="22"/>
  <c r="D583" i="22"/>
  <c r="E583" i="22"/>
  <c r="F583" i="22"/>
  <c r="G583" i="22"/>
  <c r="H583" i="22"/>
  <c r="I583" i="22"/>
  <c r="J583" i="22"/>
  <c r="K583" i="22"/>
  <c r="L583" i="22"/>
  <c r="C584" i="22"/>
  <c r="D584" i="22"/>
  <c r="E584" i="22"/>
  <c r="F584" i="22"/>
  <c r="G584" i="22"/>
  <c r="H584" i="22"/>
  <c r="I584" i="22"/>
  <c r="J584" i="22"/>
  <c r="K584" i="22"/>
  <c r="L584" i="22"/>
  <c r="C585" i="22"/>
  <c r="D585" i="22"/>
  <c r="E585" i="22"/>
  <c r="F585" i="22"/>
  <c r="G585" i="22"/>
  <c r="H585" i="22"/>
  <c r="I585" i="22"/>
  <c r="J585" i="22"/>
  <c r="K585" i="22"/>
  <c r="L585" i="22"/>
  <c r="C586" i="22"/>
  <c r="D586" i="22"/>
  <c r="E586" i="22"/>
  <c r="F586" i="22"/>
  <c r="G586" i="22"/>
  <c r="H586" i="22"/>
  <c r="I586" i="22"/>
  <c r="J586" i="22"/>
  <c r="K586" i="22"/>
  <c r="L586" i="22"/>
  <c r="C587" i="22"/>
  <c r="D587" i="22"/>
  <c r="E587" i="22"/>
  <c r="F587" i="22"/>
  <c r="G587" i="22"/>
  <c r="H587" i="22"/>
  <c r="I587" i="22"/>
  <c r="J587" i="22"/>
  <c r="K587" i="22"/>
  <c r="L587" i="22"/>
  <c r="C588" i="22"/>
  <c r="D588" i="22"/>
  <c r="E588" i="22"/>
  <c r="F588" i="22"/>
  <c r="G588" i="22"/>
  <c r="H588" i="22"/>
  <c r="I588" i="22"/>
  <c r="J588" i="22"/>
  <c r="K588" i="22"/>
  <c r="L588" i="22"/>
  <c r="C589" i="22"/>
  <c r="D589" i="22"/>
  <c r="E589" i="22"/>
  <c r="F589" i="22"/>
  <c r="G589" i="22"/>
  <c r="H589" i="22"/>
  <c r="I589" i="22"/>
  <c r="J589" i="22"/>
  <c r="K589" i="22"/>
  <c r="L589" i="22"/>
  <c r="C590" i="22"/>
  <c r="D590" i="22"/>
  <c r="E590" i="22"/>
  <c r="F590" i="22"/>
  <c r="G590" i="22"/>
  <c r="H590" i="22"/>
  <c r="I590" i="22"/>
  <c r="J590" i="22"/>
  <c r="K590" i="22"/>
  <c r="L590" i="22"/>
  <c r="C591" i="22"/>
  <c r="D591" i="22"/>
  <c r="E591" i="22"/>
  <c r="F591" i="22"/>
  <c r="G591" i="22"/>
  <c r="H591" i="22"/>
  <c r="I591" i="22"/>
  <c r="J591" i="22"/>
  <c r="K591" i="22"/>
  <c r="L591" i="22"/>
  <c r="C592" i="22"/>
  <c r="D592" i="22"/>
  <c r="E592" i="22"/>
  <c r="F592" i="22"/>
  <c r="G592" i="22"/>
  <c r="H592" i="22"/>
  <c r="I592" i="22"/>
  <c r="J592" i="22"/>
  <c r="K592" i="22"/>
  <c r="L592" i="22"/>
  <c r="C593" i="22"/>
  <c r="D593" i="22"/>
  <c r="E593" i="22"/>
  <c r="F593" i="22"/>
  <c r="G593" i="22"/>
  <c r="H593" i="22"/>
  <c r="I593" i="22"/>
  <c r="J593" i="22"/>
  <c r="K593" i="22"/>
  <c r="L593" i="22"/>
  <c r="C594" i="22"/>
  <c r="D594" i="22"/>
  <c r="E594" i="22"/>
  <c r="F594" i="22"/>
  <c r="G594" i="22"/>
  <c r="H594" i="22"/>
  <c r="I594" i="22"/>
  <c r="J594" i="22"/>
  <c r="K594" i="22"/>
  <c r="L594" i="22"/>
  <c r="C595" i="22"/>
  <c r="D595" i="22"/>
  <c r="E595" i="22"/>
  <c r="F595" i="22"/>
  <c r="G595" i="22"/>
  <c r="H595" i="22"/>
  <c r="I595" i="22"/>
  <c r="J595" i="22"/>
  <c r="K595" i="22"/>
  <c r="L595" i="22"/>
  <c r="C596" i="22"/>
  <c r="D596" i="22"/>
  <c r="E596" i="22"/>
  <c r="F596" i="22"/>
  <c r="G596" i="22"/>
  <c r="H596" i="22"/>
  <c r="I596" i="22"/>
  <c r="J596" i="22"/>
  <c r="K596" i="22"/>
  <c r="L596" i="22"/>
  <c r="C597" i="22"/>
  <c r="D597" i="22"/>
  <c r="E597" i="22"/>
  <c r="F597" i="22"/>
  <c r="G597" i="22"/>
  <c r="H597" i="22"/>
  <c r="I597" i="22"/>
  <c r="J597" i="22"/>
  <c r="K597" i="22"/>
  <c r="L597" i="22"/>
  <c r="C598" i="22"/>
  <c r="D598" i="22"/>
  <c r="E598" i="22"/>
  <c r="F598" i="22"/>
  <c r="G598" i="22"/>
  <c r="H598" i="22"/>
  <c r="I598" i="22"/>
  <c r="J598" i="22"/>
  <c r="K598" i="22"/>
  <c r="L598" i="22"/>
  <c r="C599" i="22"/>
  <c r="D599" i="22"/>
  <c r="E599" i="22"/>
  <c r="F599" i="22"/>
  <c r="G599" i="22"/>
  <c r="H599" i="22"/>
  <c r="I599" i="22"/>
  <c r="J599" i="22"/>
  <c r="K599" i="22"/>
  <c r="L599" i="22"/>
  <c r="C600" i="22"/>
  <c r="D600" i="22"/>
  <c r="E600" i="22"/>
  <c r="F600" i="22"/>
  <c r="G600" i="22"/>
  <c r="H600" i="22"/>
  <c r="I600" i="22"/>
  <c r="J600" i="22"/>
  <c r="K600" i="22"/>
  <c r="L600" i="22"/>
  <c r="C601" i="22"/>
  <c r="D601" i="22"/>
  <c r="E601" i="22"/>
  <c r="F601" i="22"/>
  <c r="G601" i="22"/>
  <c r="H601" i="22"/>
  <c r="I601" i="22"/>
  <c r="J601" i="22"/>
  <c r="K601" i="22"/>
  <c r="L601" i="22"/>
  <c r="C602" i="22"/>
  <c r="D602" i="22"/>
  <c r="E602" i="22"/>
  <c r="F602" i="22"/>
  <c r="G602" i="22"/>
  <c r="H602" i="22"/>
  <c r="I602" i="22"/>
  <c r="J602" i="22"/>
  <c r="K602" i="22"/>
  <c r="L602" i="22"/>
  <c r="C603" i="22"/>
  <c r="D603" i="22"/>
  <c r="E603" i="22"/>
  <c r="F603" i="22"/>
  <c r="G603" i="22"/>
  <c r="H603" i="22"/>
  <c r="I603" i="22"/>
  <c r="J603" i="22"/>
  <c r="K603" i="22"/>
  <c r="L603" i="22"/>
  <c r="C604" i="22"/>
  <c r="D604" i="22"/>
  <c r="E604" i="22"/>
  <c r="F604" i="22"/>
  <c r="G604" i="22"/>
  <c r="H604" i="22"/>
  <c r="I604" i="22"/>
  <c r="J604" i="22"/>
  <c r="K604" i="22"/>
  <c r="L604" i="22"/>
  <c r="C605" i="22"/>
  <c r="D605" i="22"/>
  <c r="E605" i="22"/>
  <c r="F605" i="22"/>
  <c r="G605" i="22"/>
  <c r="H605" i="22"/>
  <c r="I605" i="22"/>
  <c r="J605" i="22"/>
  <c r="K605" i="22"/>
  <c r="L605" i="22"/>
  <c r="C606" i="22"/>
  <c r="D606" i="22"/>
  <c r="E606" i="22"/>
  <c r="F606" i="22"/>
  <c r="G606" i="22"/>
  <c r="H606" i="22"/>
  <c r="I606" i="22"/>
  <c r="J606" i="22"/>
  <c r="K606" i="22"/>
  <c r="L606" i="22"/>
  <c r="C607" i="22"/>
  <c r="D607" i="22"/>
  <c r="E607" i="22"/>
  <c r="F607" i="22"/>
  <c r="G607" i="22"/>
  <c r="H607" i="22"/>
  <c r="I607" i="22"/>
  <c r="J607" i="22"/>
  <c r="K607" i="22"/>
  <c r="L607" i="22"/>
  <c r="C608" i="22"/>
  <c r="D608" i="22"/>
  <c r="E608" i="22"/>
  <c r="F608" i="22"/>
  <c r="G608" i="22"/>
  <c r="H608" i="22"/>
  <c r="I608" i="22"/>
  <c r="J608" i="22"/>
  <c r="K608" i="22"/>
  <c r="L608" i="22"/>
  <c r="C609" i="22"/>
  <c r="D609" i="22"/>
  <c r="E609" i="22"/>
  <c r="F609" i="22"/>
  <c r="G609" i="22"/>
  <c r="H609" i="22"/>
  <c r="I609" i="22"/>
  <c r="J609" i="22"/>
  <c r="K609" i="22"/>
  <c r="L609" i="22"/>
  <c r="C610" i="22"/>
  <c r="D610" i="22"/>
  <c r="E610" i="22"/>
  <c r="F610" i="22"/>
  <c r="G610" i="22"/>
  <c r="H610" i="22"/>
  <c r="I610" i="22"/>
  <c r="J610" i="22"/>
  <c r="K610" i="22"/>
  <c r="L610" i="22"/>
  <c r="C611" i="22"/>
  <c r="D611" i="22"/>
  <c r="E611" i="22"/>
  <c r="F611" i="22"/>
  <c r="G611" i="22"/>
  <c r="H611" i="22"/>
  <c r="I611" i="22"/>
  <c r="J611" i="22"/>
  <c r="K611" i="22"/>
  <c r="L611" i="22"/>
  <c r="C612" i="22"/>
  <c r="D612" i="22"/>
  <c r="E612" i="22"/>
  <c r="F612" i="22"/>
  <c r="G612" i="22"/>
  <c r="H612" i="22"/>
  <c r="I612" i="22"/>
  <c r="J612" i="22"/>
  <c r="K612" i="22"/>
  <c r="L612" i="22"/>
  <c r="C613" i="22"/>
  <c r="D613" i="22"/>
  <c r="E613" i="22"/>
  <c r="F613" i="22"/>
  <c r="G613" i="22"/>
  <c r="H613" i="22"/>
  <c r="I613" i="22"/>
  <c r="J613" i="22"/>
  <c r="K613" i="22"/>
  <c r="L613" i="22"/>
  <c r="C614" i="22"/>
  <c r="D614" i="22"/>
  <c r="E614" i="22"/>
  <c r="F614" i="22"/>
  <c r="G614" i="22"/>
  <c r="H614" i="22"/>
  <c r="I614" i="22"/>
  <c r="J614" i="22"/>
  <c r="K614" i="22"/>
  <c r="L614" i="22"/>
  <c r="C615" i="22"/>
  <c r="D615" i="22"/>
  <c r="E615" i="22"/>
  <c r="F615" i="22"/>
  <c r="G615" i="22"/>
  <c r="H615" i="22"/>
  <c r="I615" i="22"/>
  <c r="J615" i="22"/>
  <c r="K615" i="22"/>
  <c r="L615" i="22"/>
  <c r="C616" i="22"/>
  <c r="D616" i="22"/>
  <c r="E616" i="22"/>
  <c r="F616" i="22"/>
  <c r="G616" i="22"/>
  <c r="H616" i="22"/>
  <c r="I616" i="22"/>
  <c r="J616" i="22"/>
  <c r="K616" i="22"/>
  <c r="L616" i="22"/>
  <c r="C617" i="22"/>
  <c r="D617" i="22"/>
  <c r="E617" i="22"/>
  <c r="F617" i="22"/>
  <c r="G617" i="22"/>
  <c r="H617" i="22"/>
  <c r="I617" i="22"/>
  <c r="J617" i="22"/>
  <c r="K617" i="22"/>
  <c r="L617" i="22"/>
  <c r="C618" i="22"/>
  <c r="D618" i="22"/>
  <c r="E618" i="22"/>
  <c r="F618" i="22"/>
  <c r="G618" i="22"/>
  <c r="H618" i="22"/>
  <c r="I618" i="22"/>
  <c r="J618" i="22"/>
  <c r="K618" i="22"/>
  <c r="L618" i="22"/>
  <c r="C619" i="22"/>
  <c r="D619" i="22"/>
  <c r="E619" i="22"/>
  <c r="F619" i="22"/>
  <c r="G619" i="22"/>
  <c r="H619" i="22"/>
  <c r="I619" i="22"/>
  <c r="J619" i="22"/>
  <c r="K619" i="22"/>
  <c r="L619" i="22"/>
  <c r="C620" i="22"/>
  <c r="D620" i="22"/>
  <c r="E620" i="22"/>
  <c r="F620" i="22"/>
  <c r="G620" i="22"/>
  <c r="H620" i="22"/>
  <c r="I620" i="22"/>
  <c r="J620" i="22"/>
  <c r="K620" i="22"/>
  <c r="L620" i="22"/>
  <c r="C621" i="22"/>
  <c r="D621" i="22"/>
  <c r="E621" i="22"/>
  <c r="F621" i="22"/>
  <c r="G621" i="22"/>
  <c r="H621" i="22"/>
  <c r="I621" i="22"/>
  <c r="J621" i="22"/>
  <c r="K621" i="22"/>
  <c r="L621" i="22"/>
  <c r="C622" i="22"/>
  <c r="D622" i="22"/>
  <c r="E622" i="22"/>
  <c r="F622" i="22"/>
  <c r="G622" i="22"/>
  <c r="H622" i="22"/>
  <c r="I622" i="22"/>
  <c r="J622" i="22"/>
  <c r="K622" i="22"/>
  <c r="L622" i="22"/>
  <c r="C623" i="22"/>
  <c r="D623" i="22"/>
  <c r="E623" i="22"/>
  <c r="F623" i="22"/>
  <c r="G623" i="22"/>
  <c r="H623" i="22"/>
  <c r="I623" i="22"/>
  <c r="J623" i="22"/>
  <c r="K623" i="22"/>
  <c r="L623" i="22"/>
  <c r="C624" i="22"/>
  <c r="D624" i="22"/>
  <c r="E624" i="22"/>
  <c r="F624" i="22"/>
  <c r="G624" i="22"/>
  <c r="H624" i="22"/>
  <c r="I624" i="22"/>
  <c r="J624" i="22"/>
  <c r="K624" i="22"/>
  <c r="L624" i="22"/>
  <c r="C625" i="22"/>
  <c r="D625" i="22"/>
  <c r="E625" i="22"/>
  <c r="F625" i="22"/>
  <c r="G625" i="22"/>
  <c r="H625" i="22"/>
  <c r="I625" i="22"/>
  <c r="J625" i="22"/>
  <c r="K625" i="22"/>
  <c r="L625" i="22"/>
  <c r="C626" i="22"/>
  <c r="D626" i="22"/>
  <c r="E626" i="22"/>
  <c r="F626" i="22"/>
  <c r="G626" i="22"/>
  <c r="H626" i="22"/>
  <c r="I626" i="22"/>
  <c r="J626" i="22"/>
  <c r="K626" i="22"/>
  <c r="L626" i="22"/>
  <c r="C627" i="22"/>
  <c r="D627" i="22"/>
  <c r="E627" i="22"/>
  <c r="F627" i="22"/>
  <c r="G627" i="22"/>
  <c r="H627" i="22"/>
  <c r="I627" i="22"/>
  <c r="J627" i="22"/>
  <c r="K627" i="22"/>
  <c r="L627" i="22"/>
  <c r="C628" i="22"/>
  <c r="D628" i="22"/>
  <c r="E628" i="22"/>
  <c r="F628" i="22"/>
  <c r="G628" i="22"/>
  <c r="H628" i="22"/>
  <c r="I628" i="22"/>
  <c r="J628" i="22"/>
  <c r="K628" i="22"/>
  <c r="L628" i="22"/>
  <c r="C629" i="22"/>
  <c r="D629" i="22"/>
  <c r="E629" i="22"/>
  <c r="F629" i="22"/>
  <c r="G629" i="22"/>
  <c r="H629" i="22"/>
  <c r="I629" i="22"/>
  <c r="J629" i="22"/>
  <c r="K629" i="22"/>
  <c r="L629" i="22"/>
  <c r="C630" i="22"/>
  <c r="D630" i="22"/>
  <c r="E630" i="22"/>
  <c r="F630" i="22"/>
  <c r="G630" i="22"/>
  <c r="H630" i="22"/>
  <c r="I630" i="22"/>
  <c r="J630" i="22"/>
  <c r="K630" i="22"/>
  <c r="L630" i="22"/>
  <c r="C631" i="22"/>
  <c r="D631" i="22"/>
  <c r="E631" i="22"/>
  <c r="F631" i="22"/>
  <c r="G631" i="22"/>
  <c r="H631" i="22"/>
  <c r="I631" i="22"/>
  <c r="J631" i="22"/>
  <c r="K631" i="22"/>
  <c r="L631" i="22"/>
  <c r="C632" i="22"/>
  <c r="D632" i="22"/>
  <c r="E632" i="22"/>
  <c r="F632" i="22"/>
  <c r="G632" i="22"/>
  <c r="H632" i="22"/>
  <c r="I632" i="22"/>
  <c r="J632" i="22"/>
  <c r="K632" i="22"/>
  <c r="L632" i="22"/>
  <c r="C633" i="22"/>
  <c r="D633" i="22"/>
  <c r="E633" i="22"/>
  <c r="F633" i="22"/>
  <c r="G633" i="22"/>
  <c r="H633" i="22"/>
  <c r="I633" i="22"/>
  <c r="J633" i="22"/>
  <c r="K633" i="22"/>
  <c r="L633" i="22"/>
  <c r="C634" i="22"/>
  <c r="D634" i="22"/>
  <c r="E634" i="22"/>
  <c r="F634" i="22"/>
  <c r="G634" i="22"/>
  <c r="H634" i="22"/>
  <c r="I634" i="22"/>
  <c r="J634" i="22"/>
  <c r="K634" i="22"/>
  <c r="L634" i="22"/>
  <c r="C635" i="22"/>
  <c r="D635" i="22"/>
  <c r="E635" i="22"/>
  <c r="F635" i="22"/>
  <c r="G635" i="22"/>
  <c r="H635" i="22"/>
  <c r="I635" i="22"/>
  <c r="J635" i="22"/>
  <c r="K635" i="22"/>
  <c r="L635" i="22"/>
  <c r="C636" i="22"/>
  <c r="D636" i="22"/>
  <c r="E636" i="22"/>
  <c r="F636" i="22"/>
  <c r="G636" i="22"/>
  <c r="H636" i="22"/>
  <c r="I636" i="22"/>
  <c r="J636" i="22"/>
  <c r="K636" i="22"/>
  <c r="L636" i="22"/>
  <c r="C637" i="22"/>
  <c r="D637" i="22"/>
  <c r="E637" i="22"/>
  <c r="F637" i="22"/>
  <c r="G637" i="22"/>
  <c r="H637" i="22"/>
  <c r="I637" i="22"/>
  <c r="J637" i="22"/>
  <c r="K637" i="22"/>
  <c r="L637" i="22"/>
  <c r="C638" i="22"/>
  <c r="D638" i="22"/>
  <c r="E638" i="22"/>
  <c r="F638" i="22"/>
  <c r="G638" i="22"/>
  <c r="H638" i="22"/>
  <c r="I638" i="22"/>
  <c r="J638" i="22"/>
  <c r="K638" i="22"/>
  <c r="L638" i="22"/>
  <c r="C639" i="22"/>
  <c r="D639" i="22"/>
  <c r="E639" i="22"/>
  <c r="F639" i="22"/>
  <c r="G639" i="22"/>
  <c r="H639" i="22"/>
  <c r="I639" i="22"/>
  <c r="J639" i="22"/>
  <c r="K639" i="22"/>
  <c r="L639" i="22"/>
  <c r="C640" i="22"/>
  <c r="D640" i="22"/>
  <c r="E640" i="22"/>
  <c r="F640" i="22"/>
  <c r="G640" i="22"/>
  <c r="H640" i="22"/>
  <c r="I640" i="22"/>
  <c r="J640" i="22"/>
  <c r="K640" i="22"/>
  <c r="L640" i="22"/>
  <c r="C641" i="22"/>
  <c r="D641" i="22"/>
  <c r="E641" i="22"/>
  <c r="F641" i="22"/>
  <c r="G641" i="22"/>
  <c r="H641" i="22"/>
  <c r="I641" i="22"/>
  <c r="J641" i="22"/>
  <c r="K641" i="22"/>
  <c r="L641" i="22"/>
  <c r="C642" i="22"/>
  <c r="D642" i="22"/>
  <c r="E642" i="22"/>
  <c r="F642" i="22"/>
  <c r="G642" i="22"/>
  <c r="H642" i="22"/>
  <c r="I642" i="22"/>
  <c r="J642" i="22"/>
  <c r="K642" i="22"/>
  <c r="L642" i="22"/>
  <c r="C643" i="22"/>
  <c r="D643" i="22"/>
  <c r="E643" i="22"/>
  <c r="F643" i="22"/>
  <c r="G643" i="22"/>
  <c r="H643" i="22"/>
  <c r="I643" i="22"/>
  <c r="J643" i="22"/>
  <c r="K643" i="22"/>
  <c r="L643" i="22"/>
  <c r="C644" i="22"/>
  <c r="D644" i="22"/>
  <c r="E644" i="22"/>
  <c r="F644" i="22"/>
  <c r="G644" i="22"/>
  <c r="H644" i="22"/>
  <c r="I644" i="22"/>
  <c r="J644" i="22"/>
  <c r="K644" i="22"/>
  <c r="L644" i="22"/>
  <c r="C645" i="22"/>
  <c r="D645" i="22"/>
  <c r="E645" i="22"/>
  <c r="F645" i="22"/>
  <c r="G645" i="22"/>
  <c r="H645" i="22"/>
  <c r="I645" i="22"/>
  <c r="J645" i="22"/>
  <c r="K645" i="22"/>
  <c r="L645" i="22"/>
  <c r="C646" i="22"/>
  <c r="D646" i="22"/>
  <c r="E646" i="22"/>
  <c r="F646" i="22"/>
  <c r="G646" i="22"/>
  <c r="H646" i="22"/>
  <c r="I646" i="22"/>
  <c r="J646" i="22"/>
  <c r="K646" i="22"/>
  <c r="L646" i="22"/>
  <c r="C647" i="22"/>
  <c r="D647" i="22"/>
  <c r="E647" i="22"/>
  <c r="F647" i="22"/>
  <c r="G647" i="22"/>
  <c r="H647" i="22"/>
  <c r="I647" i="22"/>
  <c r="J647" i="22"/>
  <c r="K647" i="22"/>
  <c r="L647" i="22"/>
  <c r="C648" i="22"/>
  <c r="D648" i="22"/>
  <c r="E648" i="22"/>
  <c r="F648" i="22"/>
  <c r="G648" i="22"/>
  <c r="H648" i="22"/>
  <c r="I648" i="22"/>
  <c r="J648" i="22"/>
  <c r="K648" i="22"/>
  <c r="L648" i="22"/>
  <c r="C649" i="22"/>
  <c r="D649" i="22"/>
  <c r="E649" i="22"/>
  <c r="F649" i="22"/>
  <c r="G649" i="22"/>
  <c r="H649" i="22"/>
  <c r="I649" i="22"/>
  <c r="J649" i="22"/>
  <c r="K649" i="22"/>
  <c r="L649" i="22"/>
  <c r="C650" i="22"/>
  <c r="D650" i="22"/>
  <c r="E650" i="22"/>
  <c r="F650" i="22"/>
  <c r="G650" i="22"/>
  <c r="H650" i="22"/>
  <c r="I650" i="22"/>
  <c r="J650" i="22"/>
  <c r="K650" i="22"/>
  <c r="L650" i="22"/>
  <c r="C651" i="22"/>
  <c r="D651" i="22"/>
  <c r="E651" i="22"/>
  <c r="F651" i="22"/>
  <c r="G651" i="22"/>
  <c r="H651" i="22"/>
  <c r="I651" i="22"/>
  <c r="J651" i="22"/>
  <c r="K651" i="22"/>
  <c r="L651" i="22"/>
  <c r="C652" i="22"/>
  <c r="D652" i="22"/>
  <c r="E652" i="22"/>
  <c r="F652" i="22"/>
  <c r="G652" i="22"/>
  <c r="H652" i="22"/>
  <c r="I652" i="22"/>
  <c r="J652" i="22"/>
  <c r="K652" i="22"/>
  <c r="L652" i="22"/>
  <c r="C653" i="22"/>
  <c r="D653" i="22"/>
  <c r="E653" i="22"/>
  <c r="F653" i="22"/>
  <c r="G653" i="22"/>
  <c r="H653" i="22"/>
  <c r="I653" i="22"/>
  <c r="J653" i="22"/>
  <c r="K653" i="22"/>
  <c r="L653" i="22"/>
  <c r="C654" i="22"/>
  <c r="D654" i="22"/>
  <c r="E654" i="22"/>
  <c r="F654" i="22"/>
  <c r="G654" i="22"/>
  <c r="H654" i="22"/>
  <c r="I654" i="22"/>
  <c r="J654" i="22"/>
  <c r="K654" i="22"/>
  <c r="L654" i="22"/>
  <c r="C655" i="22"/>
  <c r="D655" i="22"/>
  <c r="E655" i="22"/>
  <c r="F655" i="22"/>
  <c r="G655" i="22"/>
  <c r="H655" i="22"/>
  <c r="I655" i="22"/>
  <c r="J655" i="22"/>
  <c r="K655" i="22"/>
  <c r="L655" i="22"/>
  <c r="C656" i="22"/>
  <c r="D656" i="22"/>
  <c r="E656" i="22"/>
  <c r="F656" i="22"/>
  <c r="G656" i="22"/>
  <c r="H656" i="22"/>
  <c r="I656" i="22"/>
  <c r="J656" i="22"/>
  <c r="K656" i="22"/>
  <c r="L656" i="22"/>
  <c r="C657" i="22"/>
  <c r="D657" i="22"/>
  <c r="E657" i="22"/>
  <c r="F657" i="22"/>
  <c r="G657" i="22"/>
  <c r="H657" i="22"/>
  <c r="I657" i="22"/>
  <c r="J657" i="22"/>
  <c r="K657" i="22"/>
  <c r="L657" i="22"/>
  <c r="C658" i="22"/>
  <c r="D658" i="22"/>
  <c r="E658" i="22"/>
  <c r="F658" i="22"/>
  <c r="G658" i="22"/>
  <c r="H658" i="22"/>
  <c r="I658" i="22"/>
  <c r="J658" i="22"/>
  <c r="K658" i="22"/>
  <c r="L658" i="22"/>
  <c r="C659" i="22"/>
  <c r="D659" i="22"/>
  <c r="E659" i="22"/>
  <c r="F659" i="22"/>
  <c r="G659" i="22"/>
  <c r="H659" i="22"/>
  <c r="I659" i="22"/>
  <c r="J659" i="22"/>
  <c r="K659" i="22"/>
  <c r="L659" i="22"/>
  <c r="C660" i="22"/>
  <c r="D660" i="22"/>
  <c r="E660" i="22"/>
  <c r="F660" i="22"/>
  <c r="G660" i="22"/>
  <c r="H660" i="22"/>
  <c r="I660" i="22"/>
  <c r="J660" i="22"/>
  <c r="K660" i="22"/>
  <c r="L660" i="22"/>
  <c r="C661" i="22"/>
  <c r="D661" i="22"/>
  <c r="E661" i="22"/>
  <c r="F661" i="22"/>
  <c r="G661" i="22"/>
  <c r="H661" i="22"/>
  <c r="I661" i="22"/>
  <c r="J661" i="22"/>
  <c r="K661" i="22"/>
  <c r="L661" i="22"/>
  <c r="C662" i="22"/>
  <c r="D662" i="22"/>
  <c r="E662" i="22"/>
  <c r="F662" i="22"/>
  <c r="G662" i="22"/>
  <c r="H662" i="22"/>
  <c r="I662" i="22"/>
  <c r="J662" i="22"/>
  <c r="K662" i="22"/>
  <c r="L662" i="22"/>
  <c r="C663" i="22"/>
  <c r="D663" i="22"/>
  <c r="E663" i="22"/>
  <c r="F663" i="22"/>
  <c r="G663" i="22"/>
  <c r="H663" i="22"/>
  <c r="I663" i="22"/>
  <c r="J663" i="22"/>
  <c r="K663" i="22"/>
  <c r="L663" i="22"/>
  <c r="C664" i="22"/>
  <c r="D664" i="22"/>
  <c r="E664" i="22"/>
  <c r="F664" i="22"/>
  <c r="G664" i="22"/>
  <c r="H664" i="22"/>
  <c r="I664" i="22"/>
  <c r="J664" i="22"/>
  <c r="K664" i="22"/>
  <c r="L664" i="22"/>
  <c r="C665" i="22"/>
  <c r="D665" i="22"/>
  <c r="E665" i="22"/>
  <c r="F665" i="22"/>
  <c r="G665" i="22"/>
  <c r="H665" i="22"/>
  <c r="I665" i="22"/>
  <c r="J665" i="22"/>
  <c r="K665" i="22"/>
  <c r="L665" i="22"/>
  <c r="C666" i="22"/>
  <c r="D666" i="22"/>
  <c r="E666" i="22"/>
  <c r="F666" i="22"/>
  <c r="G666" i="22"/>
  <c r="H666" i="22"/>
  <c r="I666" i="22"/>
  <c r="J666" i="22"/>
  <c r="K666" i="22"/>
  <c r="L666" i="22"/>
  <c r="C667" i="22"/>
  <c r="D667" i="22"/>
  <c r="E667" i="22"/>
  <c r="F667" i="22"/>
  <c r="G667" i="22"/>
  <c r="H667" i="22"/>
  <c r="I667" i="22"/>
  <c r="J667" i="22"/>
  <c r="K667" i="22"/>
  <c r="L667" i="22"/>
  <c r="C668" i="22"/>
  <c r="D668" i="22"/>
  <c r="E668" i="22"/>
  <c r="F668" i="22"/>
  <c r="G668" i="22"/>
  <c r="H668" i="22"/>
  <c r="I668" i="22"/>
  <c r="J668" i="22"/>
  <c r="K668" i="22"/>
  <c r="L668" i="22"/>
  <c r="C669" i="22"/>
  <c r="D669" i="22"/>
  <c r="E669" i="22"/>
  <c r="F669" i="22"/>
  <c r="G669" i="22"/>
  <c r="H669" i="22"/>
  <c r="I669" i="22"/>
  <c r="J669" i="22"/>
  <c r="K669" i="22"/>
  <c r="L669" i="22"/>
  <c r="C670" i="22"/>
  <c r="D670" i="22"/>
  <c r="E670" i="22"/>
  <c r="F670" i="22"/>
  <c r="G670" i="22"/>
  <c r="H670" i="22"/>
  <c r="I670" i="22"/>
  <c r="J670" i="22"/>
  <c r="K670" i="22"/>
  <c r="L670" i="22"/>
  <c r="C671" i="22"/>
  <c r="D671" i="22"/>
  <c r="E671" i="22"/>
  <c r="F671" i="22"/>
  <c r="G671" i="22"/>
  <c r="H671" i="22"/>
  <c r="I671" i="22"/>
  <c r="J671" i="22"/>
  <c r="K671" i="22"/>
  <c r="L671" i="22"/>
  <c r="C672" i="22"/>
  <c r="D672" i="22"/>
  <c r="E672" i="22"/>
  <c r="F672" i="22"/>
  <c r="G672" i="22"/>
  <c r="H672" i="22"/>
  <c r="I672" i="22"/>
  <c r="J672" i="22"/>
  <c r="K672" i="22"/>
  <c r="L672" i="22"/>
  <c r="C673" i="22"/>
  <c r="D673" i="22"/>
  <c r="E673" i="22"/>
  <c r="F673" i="22"/>
  <c r="G673" i="22"/>
  <c r="H673" i="22"/>
  <c r="I673" i="22"/>
  <c r="J673" i="22"/>
  <c r="K673" i="22"/>
  <c r="L673" i="22"/>
  <c r="C674" i="22"/>
  <c r="D674" i="22"/>
  <c r="E674" i="22"/>
  <c r="F674" i="22"/>
  <c r="G674" i="22"/>
  <c r="H674" i="22"/>
  <c r="I674" i="22"/>
  <c r="J674" i="22"/>
  <c r="K674" i="22"/>
  <c r="L674" i="22"/>
  <c r="C675" i="22"/>
  <c r="D675" i="22"/>
  <c r="E675" i="22"/>
  <c r="F675" i="22"/>
  <c r="G675" i="22"/>
  <c r="H675" i="22"/>
  <c r="I675" i="22"/>
  <c r="J675" i="22"/>
  <c r="K675" i="22"/>
  <c r="L675" i="22"/>
  <c r="C676" i="22"/>
  <c r="D676" i="22"/>
  <c r="E676" i="22"/>
  <c r="F676" i="22"/>
  <c r="G676" i="22"/>
  <c r="H676" i="22"/>
  <c r="I676" i="22"/>
  <c r="J676" i="22"/>
  <c r="K676" i="22"/>
  <c r="L676" i="22"/>
  <c r="C677" i="22"/>
  <c r="D677" i="22"/>
  <c r="E677" i="22"/>
  <c r="F677" i="22"/>
  <c r="G677" i="22"/>
  <c r="H677" i="22"/>
  <c r="I677" i="22"/>
  <c r="J677" i="22"/>
  <c r="K677" i="22"/>
  <c r="L677" i="22"/>
  <c r="C678" i="22"/>
  <c r="D678" i="22"/>
  <c r="E678" i="22"/>
  <c r="F678" i="22"/>
  <c r="G678" i="22"/>
  <c r="H678" i="22"/>
  <c r="I678" i="22"/>
  <c r="J678" i="22"/>
  <c r="K678" i="22"/>
  <c r="L678" i="22"/>
  <c r="C679" i="22"/>
  <c r="D679" i="22"/>
  <c r="E679" i="22"/>
  <c r="F679" i="22"/>
  <c r="G679" i="22"/>
  <c r="H679" i="22"/>
  <c r="I679" i="22"/>
  <c r="J679" i="22"/>
  <c r="K679" i="22"/>
  <c r="L679" i="22"/>
  <c r="C680" i="22"/>
  <c r="D680" i="22"/>
  <c r="E680" i="22"/>
  <c r="F680" i="22"/>
  <c r="G680" i="22"/>
  <c r="H680" i="22"/>
  <c r="I680" i="22"/>
  <c r="J680" i="22"/>
  <c r="K680" i="22"/>
  <c r="L680" i="22"/>
  <c r="C681" i="22"/>
  <c r="D681" i="22"/>
  <c r="E681" i="22"/>
  <c r="F681" i="22"/>
  <c r="G681" i="22"/>
  <c r="H681" i="22"/>
  <c r="I681" i="22"/>
  <c r="J681" i="22"/>
  <c r="K681" i="22"/>
  <c r="L681" i="22"/>
  <c r="C682" i="22"/>
  <c r="D682" i="22"/>
  <c r="E682" i="22"/>
  <c r="F682" i="22"/>
  <c r="G682" i="22"/>
  <c r="H682" i="22"/>
  <c r="I682" i="22"/>
  <c r="J682" i="22"/>
  <c r="K682" i="22"/>
  <c r="L682" i="22"/>
  <c r="C683" i="22"/>
  <c r="D683" i="22"/>
  <c r="E683" i="22"/>
  <c r="F683" i="22"/>
  <c r="G683" i="22"/>
  <c r="H683" i="22"/>
  <c r="I683" i="22"/>
  <c r="J683" i="22"/>
  <c r="K683" i="22"/>
  <c r="L683" i="22"/>
  <c r="C684" i="22"/>
  <c r="D684" i="22"/>
  <c r="E684" i="22"/>
  <c r="F684" i="22"/>
  <c r="G684" i="22"/>
  <c r="H684" i="22"/>
  <c r="I684" i="22"/>
  <c r="J684" i="22"/>
  <c r="K684" i="22"/>
  <c r="L684" i="22"/>
  <c r="C685" i="22"/>
  <c r="D685" i="22"/>
  <c r="E685" i="22"/>
  <c r="F685" i="22"/>
  <c r="G685" i="22"/>
  <c r="H685" i="22"/>
  <c r="I685" i="22"/>
  <c r="J685" i="22"/>
  <c r="K685" i="22"/>
  <c r="L685" i="22"/>
  <c r="C686" i="22"/>
  <c r="D686" i="22"/>
  <c r="E686" i="22"/>
  <c r="F686" i="22"/>
  <c r="G686" i="22"/>
  <c r="H686" i="22"/>
  <c r="I686" i="22"/>
  <c r="J686" i="22"/>
  <c r="K686" i="22"/>
  <c r="L686" i="22"/>
  <c r="C687" i="22"/>
  <c r="D687" i="22"/>
  <c r="E687" i="22"/>
  <c r="F687" i="22"/>
  <c r="G687" i="22"/>
  <c r="H687" i="22"/>
  <c r="I687" i="22"/>
  <c r="J687" i="22"/>
  <c r="K687" i="22"/>
  <c r="L687" i="22"/>
  <c r="C688" i="22"/>
  <c r="D688" i="22"/>
  <c r="E688" i="22"/>
  <c r="F688" i="22"/>
  <c r="G688" i="22"/>
  <c r="H688" i="22"/>
  <c r="I688" i="22"/>
  <c r="J688" i="22"/>
  <c r="K688" i="22"/>
  <c r="L688" i="22"/>
  <c r="C689" i="22"/>
  <c r="D689" i="22"/>
  <c r="E689" i="22"/>
  <c r="F689" i="22"/>
  <c r="G689" i="22"/>
  <c r="H689" i="22"/>
  <c r="I689" i="22"/>
  <c r="J689" i="22"/>
  <c r="K689" i="22"/>
  <c r="L689" i="22"/>
  <c r="C690" i="22"/>
  <c r="D690" i="22"/>
  <c r="E690" i="22"/>
  <c r="F690" i="22"/>
  <c r="G690" i="22"/>
  <c r="H690" i="22"/>
  <c r="I690" i="22"/>
  <c r="J690" i="22"/>
  <c r="K690" i="22"/>
  <c r="L690" i="22"/>
  <c r="C691" i="22"/>
  <c r="D691" i="22"/>
  <c r="E691" i="22"/>
  <c r="F691" i="22"/>
  <c r="G691" i="22"/>
  <c r="H691" i="22"/>
  <c r="I691" i="22"/>
  <c r="J691" i="22"/>
  <c r="K691" i="22"/>
  <c r="L691" i="22"/>
  <c r="C692" i="22"/>
  <c r="D692" i="22"/>
  <c r="E692" i="22"/>
  <c r="F692" i="22"/>
  <c r="G692" i="22"/>
  <c r="H692" i="22"/>
  <c r="I692" i="22"/>
  <c r="J692" i="22"/>
  <c r="K692" i="22"/>
  <c r="L692" i="22"/>
  <c r="C693" i="22"/>
  <c r="D693" i="22"/>
  <c r="E693" i="22"/>
  <c r="F693" i="22"/>
  <c r="G693" i="22"/>
  <c r="H693" i="22"/>
  <c r="I693" i="22"/>
  <c r="J693" i="22"/>
  <c r="K693" i="22"/>
  <c r="L693" i="22"/>
  <c r="C694" i="22"/>
  <c r="D694" i="22"/>
  <c r="E694" i="22"/>
  <c r="F694" i="22"/>
  <c r="G694" i="22"/>
  <c r="H694" i="22"/>
  <c r="I694" i="22"/>
  <c r="J694" i="22"/>
  <c r="K694" i="22"/>
  <c r="L694" i="22"/>
  <c r="C695" i="22"/>
  <c r="D695" i="22"/>
  <c r="E695" i="22"/>
  <c r="F695" i="22"/>
  <c r="G695" i="22"/>
  <c r="H695" i="22"/>
  <c r="I695" i="22"/>
  <c r="J695" i="22"/>
  <c r="K695" i="22"/>
  <c r="L695" i="22"/>
  <c r="C696" i="22"/>
  <c r="D696" i="22"/>
  <c r="E696" i="22"/>
  <c r="F696" i="22"/>
  <c r="G696" i="22"/>
  <c r="H696" i="22"/>
  <c r="I696" i="22"/>
  <c r="J696" i="22"/>
  <c r="K696" i="22"/>
  <c r="L696" i="22"/>
  <c r="D536" i="22"/>
  <c r="E536" i="22"/>
  <c r="F536" i="22"/>
  <c r="G536" i="22"/>
  <c r="H536" i="22"/>
  <c r="I536" i="22"/>
  <c r="J536" i="22"/>
  <c r="K536" i="22"/>
  <c r="L536" i="22"/>
  <c r="C536" i="22"/>
  <c r="C530" i="22"/>
  <c r="D530" i="22"/>
  <c r="E530" i="22"/>
  <c r="F530" i="22"/>
  <c r="G530" i="22"/>
  <c r="H530" i="22"/>
  <c r="I530" i="22"/>
  <c r="J530" i="22"/>
  <c r="K530" i="22"/>
  <c r="L530" i="22"/>
  <c r="C531" i="22"/>
  <c r="D531" i="22"/>
  <c r="E531" i="22"/>
  <c r="F531" i="22"/>
  <c r="G531" i="22"/>
  <c r="H531" i="22"/>
  <c r="I531" i="22"/>
  <c r="J531" i="22"/>
  <c r="K531" i="22"/>
  <c r="L531" i="22"/>
  <c r="C532" i="22"/>
  <c r="D532" i="22"/>
  <c r="E532" i="22"/>
  <c r="F532" i="22"/>
  <c r="G532" i="22"/>
  <c r="H532" i="22"/>
  <c r="I532" i="22"/>
  <c r="J532" i="22"/>
  <c r="K532" i="22"/>
  <c r="L532" i="22"/>
  <c r="C533" i="22"/>
  <c r="D533" i="22"/>
  <c r="E533" i="22"/>
  <c r="F533" i="22"/>
  <c r="G533" i="22"/>
  <c r="H533" i="22"/>
  <c r="I533" i="22"/>
  <c r="J533" i="22"/>
  <c r="K533" i="22"/>
  <c r="L533" i="22"/>
  <c r="C534" i="22"/>
  <c r="D534" i="22"/>
  <c r="E534" i="22"/>
  <c r="F534" i="22"/>
  <c r="G534" i="22"/>
  <c r="H534" i="22"/>
  <c r="I534" i="22"/>
  <c r="J534" i="22"/>
  <c r="K534" i="22"/>
  <c r="L534" i="22"/>
  <c r="C535" i="22"/>
  <c r="D535" i="22"/>
  <c r="E535" i="22"/>
  <c r="F535" i="22"/>
  <c r="G535" i="22"/>
  <c r="H535" i="22"/>
  <c r="I535" i="22"/>
  <c r="J535" i="22"/>
  <c r="K535" i="22"/>
  <c r="L535" i="22"/>
  <c r="C515" i="22"/>
  <c r="D515" i="22"/>
  <c r="E515" i="22"/>
  <c r="F515" i="22"/>
  <c r="G515" i="22"/>
  <c r="H515" i="22"/>
  <c r="I515" i="22"/>
  <c r="J515" i="22"/>
  <c r="K515" i="22"/>
  <c r="L515" i="22"/>
  <c r="C516" i="22"/>
  <c r="D516" i="22"/>
  <c r="E516" i="22"/>
  <c r="F516" i="22"/>
  <c r="G516" i="22"/>
  <c r="H516" i="22"/>
  <c r="I516" i="22"/>
  <c r="J516" i="22"/>
  <c r="K516" i="22"/>
  <c r="L516" i="22"/>
  <c r="C517" i="22"/>
  <c r="D517" i="22"/>
  <c r="E517" i="22"/>
  <c r="F517" i="22"/>
  <c r="G517" i="22"/>
  <c r="H517" i="22"/>
  <c r="I517" i="22"/>
  <c r="J517" i="22"/>
  <c r="K517" i="22"/>
  <c r="L517" i="22"/>
  <c r="C518" i="22"/>
  <c r="D518" i="22"/>
  <c r="E518" i="22"/>
  <c r="F518" i="22"/>
  <c r="G518" i="22"/>
  <c r="H518" i="22"/>
  <c r="I518" i="22"/>
  <c r="J518" i="22"/>
  <c r="K518" i="22"/>
  <c r="L518" i="22"/>
  <c r="C519" i="22"/>
  <c r="D519" i="22"/>
  <c r="E519" i="22"/>
  <c r="F519" i="22"/>
  <c r="G519" i="22"/>
  <c r="H519" i="22"/>
  <c r="I519" i="22"/>
  <c r="J519" i="22"/>
  <c r="K519" i="22"/>
  <c r="L519" i="22"/>
  <c r="C520" i="22"/>
  <c r="D520" i="22"/>
  <c r="E520" i="22"/>
  <c r="F520" i="22"/>
  <c r="G520" i="22"/>
  <c r="H520" i="22"/>
  <c r="I520" i="22"/>
  <c r="J520" i="22"/>
  <c r="K520" i="22"/>
  <c r="L520" i="22"/>
  <c r="C521" i="22"/>
  <c r="D521" i="22"/>
  <c r="E521" i="22"/>
  <c r="F521" i="22"/>
  <c r="G521" i="22"/>
  <c r="H521" i="22"/>
  <c r="I521" i="22"/>
  <c r="J521" i="22"/>
  <c r="K521" i="22"/>
  <c r="L521" i="22"/>
  <c r="C522" i="22"/>
  <c r="D522" i="22"/>
  <c r="E522" i="22"/>
  <c r="F522" i="22"/>
  <c r="G522" i="22"/>
  <c r="H522" i="22"/>
  <c r="I522" i="22"/>
  <c r="J522" i="22"/>
  <c r="K522" i="22"/>
  <c r="L522" i="22"/>
  <c r="C523" i="22"/>
  <c r="D523" i="22"/>
  <c r="E523" i="22"/>
  <c r="F523" i="22"/>
  <c r="G523" i="22"/>
  <c r="H523" i="22"/>
  <c r="I523" i="22"/>
  <c r="J523" i="22"/>
  <c r="K523" i="22"/>
  <c r="L523" i="22"/>
  <c r="C524" i="22"/>
  <c r="D524" i="22"/>
  <c r="E524" i="22"/>
  <c r="F524" i="22"/>
  <c r="G524" i="22"/>
  <c r="H524" i="22"/>
  <c r="I524" i="22"/>
  <c r="J524" i="22"/>
  <c r="K524" i="22"/>
  <c r="L524" i="22"/>
  <c r="C525" i="22"/>
  <c r="D525" i="22"/>
  <c r="E525" i="22"/>
  <c r="F525" i="22"/>
  <c r="G525" i="22"/>
  <c r="H525" i="22"/>
  <c r="I525" i="22"/>
  <c r="J525" i="22"/>
  <c r="K525" i="22"/>
  <c r="L525" i="22"/>
  <c r="C526" i="22"/>
  <c r="D526" i="22"/>
  <c r="E526" i="22"/>
  <c r="F526" i="22"/>
  <c r="G526" i="22"/>
  <c r="H526" i="22"/>
  <c r="I526" i="22"/>
  <c r="J526" i="22"/>
  <c r="K526" i="22"/>
  <c r="L526" i="22"/>
  <c r="C527" i="22"/>
  <c r="D527" i="22"/>
  <c r="E527" i="22"/>
  <c r="F527" i="22"/>
  <c r="G527" i="22"/>
  <c r="H527" i="22"/>
  <c r="I527" i="22"/>
  <c r="J527" i="22"/>
  <c r="K527" i="22"/>
  <c r="L527" i="22"/>
  <c r="C528" i="22"/>
  <c r="D528" i="22"/>
  <c r="E528" i="22"/>
  <c r="F528" i="22"/>
  <c r="G528" i="22"/>
  <c r="H528" i="22"/>
  <c r="I528" i="22"/>
  <c r="J528" i="22"/>
  <c r="K528" i="22"/>
  <c r="L528" i="22"/>
  <c r="C529" i="22"/>
  <c r="D529" i="22"/>
  <c r="E529" i="22"/>
  <c r="F529" i="22"/>
  <c r="G529" i="22"/>
  <c r="H529" i="22"/>
  <c r="I529" i="22"/>
  <c r="J529" i="22"/>
  <c r="K529" i="22"/>
  <c r="L529" i="22"/>
  <c r="C388" i="22"/>
  <c r="D388" i="22"/>
  <c r="E388" i="22"/>
  <c r="F388" i="22"/>
  <c r="G388" i="22"/>
  <c r="H388" i="22"/>
  <c r="I388" i="22"/>
  <c r="J388" i="22"/>
  <c r="K388" i="22"/>
  <c r="L388" i="22"/>
  <c r="C389" i="22"/>
  <c r="D389" i="22"/>
  <c r="E389" i="22"/>
  <c r="F389" i="22"/>
  <c r="G389" i="22"/>
  <c r="H389" i="22"/>
  <c r="I389" i="22"/>
  <c r="J389" i="22"/>
  <c r="K389" i="22"/>
  <c r="L389" i="22"/>
  <c r="C390" i="22"/>
  <c r="D390" i="22"/>
  <c r="E390" i="22"/>
  <c r="F390" i="22"/>
  <c r="G390" i="22"/>
  <c r="H390" i="22"/>
  <c r="I390" i="22"/>
  <c r="J390" i="22"/>
  <c r="K390" i="22"/>
  <c r="L390" i="22"/>
  <c r="C391" i="22"/>
  <c r="D391" i="22"/>
  <c r="E391" i="22"/>
  <c r="F391" i="22"/>
  <c r="G391" i="22"/>
  <c r="H391" i="22"/>
  <c r="I391" i="22"/>
  <c r="J391" i="22"/>
  <c r="K391" i="22"/>
  <c r="L391" i="22"/>
  <c r="C392" i="22"/>
  <c r="D392" i="22"/>
  <c r="E392" i="22"/>
  <c r="F392" i="22"/>
  <c r="G392" i="22"/>
  <c r="H392" i="22"/>
  <c r="I392" i="22"/>
  <c r="J392" i="22"/>
  <c r="K392" i="22"/>
  <c r="L392" i="22"/>
  <c r="C393" i="22"/>
  <c r="D393" i="22"/>
  <c r="E393" i="22"/>
  <c r="F393" i="22"/>
  <c r="G393" i="22"/>
  <c r="H393" i="22"/>
  <c r="I393" i="22"/>
  <c r="J393" i="22"/>
  <c r="K393" i="22"/>
  <c r="L393" i="22"/>
  <c r="C394" i="22"/>
  <c r="D394" i="22"/>
  <c r="E394" i="22"/>
  <c r="F394" i="22"/>
  <c r="G394" i="22"/>
  <c r="H394" i="22"/>
  <c r="I394" i="22"/>
  <c r="J394" i="22"/>
  <c r="K394" i="22"/>
  <c r="L394" i="22"/>
  <c r="C395" i="22"/>
  <c r="D395" i="22"/>
  <c r="E395" i="22"/>
  <c r="F395" i="22"/>
  <c r="G395" i="22"/>
  <c r="H395" i="22"/>
  <c r="I395" i="22"/>
  <c r="J395" i="22"/>
  <c r="K395" i="22"/>
  <c r="L395" i="22"/>
  <c r="C396" i="22"/>
  <c r="D396" i="22"/>
  <c r="E396" i="22"/>
  <c r="F396" i="22"/>
  <c r="G396" i="22"/>
  <c r="H396" i="22"/>
  <c r="I396" i="22"/>
  <c r="J396" i="22"/>
  <c r="K396" i="22"/>
  <c r="L396" i="22"/>
  <c r="C397" i="22"/>
  <c r="D397" i="22"/>
  <c r="E397" i="22"/>
  <c r="F397" i="22"/>
  <c r="G397" i="22"/>
  <c r="H397" i="22"/>
  <c r="I397" i="22"/>
  <c r="J397" i="22"/>
  <c r="K397" i="22"/>
  <c r="L397" i="22"/>
  <c r="C398" i="22"/>
  <c r="D398" i="22"/>
  <c r="E398" i="22"/>
  <c r="F398" i="22"/>
  <c r="G398" i="22"/>
  <c r="H398" i="22"/>
  <c r="I398" i="22"/>
  <c r="J398" i="22"/>
  <c r="K398" i="22"/>
  <c r="L398" i="22"/>
  <c r="C399" i="22"/>
  <c r="D399" i="22"/>
  <c r="E399" i="22"/>
  <c r="F399" i="22"/>
  <c r="G399" i="22"/>
  <c r="H399" i="22"/>
  <c r="I399" i="22"/>
  <c r="J399" i="22"/>
  <c r="K399" i="22"/>
  <c r="L399" i="22"/>
  <c r="C400" i="22"/>
  <c r="D400" i="22"/>
  <c r="E400" i="22"/>
  <c r="F400" i="22"/>
  <c r="G400" i="22"/>
  <c r="H400" i="22"/>
  <c r="I400" i="22"/>
  <c r="J400" i="22"/>
  <c r="K400" i="22"/>
  <c r="L400" i="22"/>
  <c r="C401" i="22"/>
  <c r="D401" i="22"/>
  <c r="E401" i="22"/>
  <c r="F401" i="22"/>
  <c r="G401" i="22"/>
  <c r="H401" i="22"/>
  <c r="I401" i="22"/>
  <c r="J401" i="22"/>
  <c r="K401" i="22"/>
  <c r="L401" i="22"/>
  <c r="C402" i="22"/>
  <c r="D402" i="22"/>
  <c r="E402" i="22"/>
  <c r="F402" i="22"/>
  <c r="G402" i="22"/>
  <c r="H402" i="22"/>
  <c r="I402" i="22"/>
  <c r="J402" i="22"/>
  <c r="K402" i="22"/>
  <c r="L402" i="22"/>
  <c r="C403" i="22"/>
  <c r="D403" i="22"/>
  <c r="E403" i="22"/>
  <c r="F403" i="22"/>
  <c r="G403" i="22"/>
  <c r="H403" i="22"/>
  <c r="I403" i="22"/>
  <c r="J403" i="22"/>
  <c r="K403" i="22"/>
  <c r="L403" i="22"/>
  <c r="C404" i="22"/>
  <c r="D404" i="22"/>
  <c r="E404" i="22"/>
  <c r="F404" i="22"/>
  <c r="G404" i="22"/>
  <c r="H404" i="22"/>
  <c r="I404" i="22"/>
  <c r="J404" i="22"/>
  <c r="K404" i="22"/>
  <c r="L404" i="22"/>
  <c r="C405" i="22"/>
  <c r="D405" i="22"/>
  <c r="E405" i="22"/>
  <c r="F405" i="22"/>
  <c r="G405" i="22"/>
  <c r="H405" i="22"/>
  <c r="I405" i="22"/>
  <c r="J405" i="22"/>
  <c r="K405" i="22"/>
  <c r="L405" i="22"/>
  <c r="C406" i="22"/>
  <c r="D406" i="22"/>
  <c r="E406" i="22"/>
  <c r="F406" i="22"/>
  <c r="G406" i="22"/>
  <c r="H406" i="22"/>
  <c r="I406" i="22"/>
  <c r="J406" i="22"/>
  <c r="K406" i="22"/>
  <c r="L406" i="22"/>
  <c r="C407" i="22"/>
  <c r="D407" i="22"/>
  <c r="E407" i="22"/>
  <c r="F407" i="22"/>
  <c r="G407" i="22"/>
  <c r="H407" i="22"/>
  <c r="I407" i="22"/>
  <c r="J407" i="22"/>
  <c r="K407" i="22"/>
  <c r="L407" i="22"/>
  <c r="C408" i="22"/>
  <c r="D408" i="22"/>
  <c r="E408" i="22"/>
  <c r="F408" i="22"/>
  <c r="G408" i="22"/>
  <c r="H408" i="22"/>
  <c r="I408" i="22"/>
  <c r="J408" i="22"/>
  <c r="K408" i="22"/>
  <c r="L408" i="22"/>
  <c r="C409" i="22"/>
  <c r="D409" i="22"/>
  <c r="E409" i="22"/>
  <c r="F409" i="22"/>
  <c r="G409" i="22"/>
  <c r="H409" i="22"/>
  <c r="I409" i="22"/>
  <c r="J409" i="22"/>
  <c r="K409" i="22"/>
  <c r="L409" i="22"/>
  <c r="C410" i="22"/>
  <c r="D410" i="22"/>
  <c r="E410" i="22"/>
  <c r="F410" i="22"/>
  <c r="G410" i="22"/>
  <c r="H410" i="22"/>
  <c r="I410" i="22"/>
  <c r="J410" i="22"/>
  <c r="K410" i="22"/>
  <c r="L410" i="22"/>
  <c r="C411" i="22"/>
  <c r="D411" i="22"/>
  <c r="E411" i="22"/>
  <c r="F411" i="22"/>
  <c r="G411" i="22"/>
  <c r="H411" i="22"/>
  <c r="I411" i="22"/>
  <c r="J411" i="22"/>
  <c r="K411" i="22"/>
  <c r="L411" i="22"/>
  <c r="C412" i="22"/>
  <c r="D412" i="22"/>
  <c r="E412" i="22"/>
  <c r="F412" i="22"/>
  <c r="G412" i="22"/>
  <c r="H412" i="22"/>
  <c r="I412" i="22"/>
  <c r="J412" i="22"/>
  <c r="K412" i="22"/>
  <c r="L412" i="22"/>
  <c r="C413" i="22"/>
  <c r="D413" i="22"/>
  <c r="E413" i="22"/>
  <c r="F413" i="22"/>
  <c r="G413" i="22"/>
  <c r="H413" i="22"/>
  <c r="I413" i="22"/>
  <c r="J413" i="22"/>
  <c r="K413" i="22"/>
  <c r="L413" i="22"/>
  <c r="C414" i="22"/>
  <c r="D414" i="22"/>
  <c r="E414" i="22"/>
  <c r="F414" i="22"/>
  <c r="G414" i="22"/>
  <c r="H414" i="22"/>
  <c r="I414" i="22"/>
  <c r="J414" i="22"/>
  <c r="K414" i="22"/>
  <c r="L414" i="22"/>
  <c r="C415" i="22"/>
  <c r="D415" i="22"/>
  <c r="E415" i="22"/>
  <c r="F415" i="22"/>
  <c r="G415" i="22"/>
  <c r="H415" i="22"/>
  <c r="I415" i="22"/>
  <c r="J415" i="22"/>
  <c r="K415" i="22"/>
  <c r="L415" i="22"/>
  <c r="C416" i="22"/>
  <c r="D416" i="22"/>
  <c r="E416" i="22"/>
  <c r="F416" i="22"/>
  <c r="G416" i="22"/>
  <c r="H416" i="22"/>
  <c r="I416" i="22"/>
  <c r="J416" i="22"/>
  <c r="K416" i="22"/>
  <c r="L416" i="22"/>
  <c r="C417" i="22"/>
  <c r="D417" i="22"/>
  <c r="E417" i="22"/>
  <c r="F417" i="22"/>
  <c r="G417" i="22"/>
  <c r="H417" i="22"/>
  <c r="I417" i="22"/>
  <c r="J417" i="22"/>
  <c r="K417" i="22"/>
  <c r="L417" i="22"/>
  <c r="C418" i="22"/>
  <c r="D418" i="22"/>
  <c r="E418" i="22"/>
  <c r="F418" i="22"/>
  <c r="G418" i="22"/>
  <c r="H418" i="22"/>
  <c r="I418" i="22"/>
  <c r="J418" i="22"/>
  <c r="K418" i="22"/>
  <c r="L418" i="22"/>
  <c r="C419" i="22"/>
  <c r="D419" i="22"/>
  <c r="E419" i="22"/>
  <c r="F419" i="22"/>
  <c r="G419" i="22"/>
  <c r="H419" i="22"/>
  <c r="I419" i="22"/>
  <c r="J419" i="22"/>
  <c r="K419" i="22"/>
  <c r="L419" i="22"/>
  <c r="C420" i="22"/>
  <c r="D420" i="22"/>
  <c r="E420" i="22"/>
  <c r="F420" i="22"/>
  <c r="G420" i="22"/>
  <c r="H420" i="22"/>
  <c r="I420" i="22"/>
  <c r="J420" i="22"/>
  <c r="K420" i="22"/>
  <c r="L420" i="22"/>
  <c r="C421" i="22"/>
  <c r="D421" i="22"/>
  <c r="E421" i="22"/>
  <c r="F421" i="22"/>
  <c r="G421" i="22"/>
  <c r="H421" i="22"/>
  <c r="I421" i="22"/>
  <c r="J421" i="22"/>
  <c r="K421" i="22"/>
  <c r="L421" i="22"/>
  <c r="C422" i="22"/>
  <c r="D422" i="22"/>
  <c r="E422" i="22"/>
  <c r="F422" i="22"/>
  <c r="G422" i="22"/>
  <c r="H422" i="22"/>
  <c r="I422" i="22"/>
  <c r="J422" i="22"/>
  <c r="K422" i="22"/>
  <c r="L422" i="22"/>
  <c r="C423" i="22"/>
  <c r="D423" i="22"/>
  <c r="E423" i="22"/>
  <c r="F423" i="22"/>
  <c r="G423" i="22"/>
  <c r="H423" i="22"/>
  <c r="I423" i="22"/>
  <c r="J423" i="22"/>
  <c r="K423" i="22"/>
  <c r="L423" i="22"/>
  <c r="C424" i="22"/>
  <c r="D424" i="22"/>
  <c r="E424" i="22"/>
  <c r="F424" i="22"/>
  <c r="G424" i="22"/>
  <c r="H424" i="22"/>
  <c r="I424" i="22"/>
  <c r="J424" i="22"/>
  <c r="K424" i="22"/>
  <c r="L424" i="22"/>
  <c r="C425" i="22"/>
  <c r="D425" i="22"/>
  <c r="E425" i="22"/>
  <c r="F425" i="22"/>
  <c r="G425" i="22"/>
  <c r="H425" i="22"/>
  <c r="I425" i="22"/>
  <c r="J425" i="22"/>
  <c r="K425" i="22"/>
  <c r="L425" i="22"/>
  <c r="C426" i="22"/>
  <c r="D426" i="22"/>
  <c r="E426" i="22"/>
  <c r="F426" i="22"/>
  <c r="G426" i="22"/>
  <c r="H426" i="22"/>
  <c r="I426" i="22"/>
  <c r="J426" i="22"/>
  <c r="K426" i="22"/>
  <c r="L426" i="22"/>
  <c r="C427" i="22"/>
  <c r="D427" i="22"/>
  <c r="E427" i="22"/>
  <c r="F427" i="22"/>
  <c r="G427" i="22"/>
  <c r="H427" i="22"/>
  <c r="I427" i="22"/>
  <c r="J427" i="22"/>
  <c r="K427" i="22"/>
  <c r="L427" i="22"/>
  <c r="C428" i="22"/>
  <c r="D428" i="22"/>
  <c r="E428" i="22"/>
  <c r="F428" i="22"/>
  <c r="G428" i="22"/>
  <c r="H428" i="22"/>
  <c r="I428" i="22"/>
  <c r="J428" i="22"/>
  <c r="K428" i="22"/>
  <c r="L428" i="22"/>
  <c r="C429" i="22"/>
  <c r="D429" i="22"/>
  <c r="E429" i="22"/>
  <c r="F429" i="22"/>
  <c r="G429" i="22"/>
  <c r="H429" i="22"/>
  <c r="I429" i="22"/>
  <c r="J429" i="22"/>
  <c r="K429" i="22"/>
  <c r="L429" i="22"/>
  <c r="C430" i="22"/>
  <c r="D430" i="22"/>
  <c r="E430" i="22"/>
  <c r="F430" i="22"/>
  <c r="G430" i="22"/>
  <c r="H430" i="22"/>
  <c r="I430" i="22"/>
  <c r="J430" i="22"/>
  <c r="K430" i="22"/>
  <c r="L430" i="22"/>
  <c r="C431" i="22"/>
  <c r="D431" i="22"/>
  <c r="E431" i="22"/>
  <c r="F431" i="22"/>
  <c r="G431" i="22"/>
  <c r="H431" i="22"/>
  <c r="I431" i="22"/>
  <c r="J431" i="22"/>
  <c r="K431" i="22"/>
  <c r="L431" i="22"/>
  <c r="C432" i="22"/>
  <c r="D432" i="22"/>
  <c r="E432" i="22"/>
  <c r="F432" i="22"/>
  <c r="G432" i="22"/>
  <c r="H432" i="22"/>
  <c r="I432" i="22"/>
  <c r="J432" i="22"/>
  <c r="K432" i="22"/>
  <c r="L432" i="22"/>
  <c r="C433" i="22"/>
  <c r="D433" i="22"/>
  <c r="E433" i="22"/>
  <c r="F433" i="22"/>
  <c r="G433" i="22"/>
  <c r="H433" i="22"/>
  <c r="I433" i="22"/>
  <c r="J433" i="22"/>
  <c r="K433" i="22"/>
  <c r="L433" i="22"/>
  <c r="C434" i="22"/>
  <c r="D434" i="22"/>
  <c r="E434" i="22"/>
  <c r="F434" i="22"/>
  <c r="G434" i="22"/>
  <c r="H434" i="22"/>
  <c r="I434" i="22"/>
  <c r="J434" i="22"/>
  <c r="K434" i="22"/>
  <c r="L434" i="22"/>
  <c r="C435" i="22"/>
  <c r="D435" i="22"/>
  <c r="E435" i="22"/>
  <c r="F435" i="22"/>
  <c r="G435" i="22"/>
  <c r="H435" i="22"/>
  <c r="I435" i="22"/>
  <c r="J435" i="22"/>
  <c r="K435" i="22"/>
  <c r="L435" i="22"/>
  <c r="C436" i="22"/>
  <c r="D436" i="22"/>
  <c r="E436" i="22"/>
  <c r="F436" i="22"/>
  <c r="G436" i="22"/>
  <c r="H436" i="22"/>
  <c r="I436" i="22"/>
  <c r="J436" i="22"/>
  <c r="K436" i="22"/>
  <c r="L436" i="22"/>
  <c r="C437" i="22"/>
  <c r="D437" i="22"/>
  <c r="E437" i="22"/>
  <c r="F437" i="22"/>
  <c r="G437" i="22"/>
  <c r="H437" i="22"/>
  <c r="I437" i="22"/>
  <c r="J437" i="22"/>
  <c r="K437" i="22"/>
  <c r="L437" i="22"/>
  <c r="C438" i="22"/>
  <c r="D438" i="22"/>
  <c r="E438" i="22"/>
  <c r="F438" i="22"/>
  <c r="G438" i="22"/>
  <c r="H438" i="22"/>
  <c r="I438" i="22"/>
  <c r="J438" i="22"/>
  <c r="K438" i="22"/>
  <c r="L438" i="22"/>
  <c r="C439" i="22"/>
  <c r="D439" i="22"/>
  <c r="E439" i="22"/>
  <c r="F439" i="22"/>
  <c r="G439" i="22"/>
  <c r="H439" i="22"/>
  <c r="I439" i="22"/>
  <c r="J439" i="22"/>
  <c r="K439" i="22"/>
  <c r="L439" i="22"/>
  <c r="C440" i="22"/>
  <c r="D440" i="22"/>
  <c r="E440" i="22"/>
  <c r="F440" i="22"/>
  <c r="G440" i="22"/>
  <c r="H440" i="22"/>
  <c r="I440" i="22"/>
  <c r="J440" i="22"/>
  <c r="K440" i="22"/>
  <c r="L440" i="22"/>
  <c r="C441" i="22"/>
  <c r="D441" i="22"/>
  <c r="E441" i="22"/>
  <c r="F441" i="22"/>
  <c r="G441" i="22"/>
  <c r="H441" i="22"/>
  <c r="I441" i="22"/>
  <c r="J441" i="22"/>
  <c r="K441" i="22"/>
  <c r="L441" i="22"/>
  <c r="C442" i="22"/>
  <c r="D442" i="22"/>
  <c r="E442" i="22"/>
  <c r="F442" i="22"/>
  <c r="G442" i="22"/>
  <c r="H442" i="22"/>
  <c r="I442" i="22"/>
  <c r="J442" i="22"/>
  <c r="K442" i="22"/>
  <c r="L442" i="22"/>
  <c r="C443" i="22"/>
  <c r="D443" i="22"/>
  <c r="E443" i="22"/>
  <c r="F443" i="22"/>
  <c r="G443" i="22"/>
  <c r="H443" i="22"/>
  <c r="I443" i="22"/>
  <c r="J443" i="22"/>
  <c r="K443" i="22"/>
  <c r="L443" i="22"/>
  <c r="C444" i="22"/>
  <c r="D444" i="22"/>
  <c r="E444" i="22"/>
  <c r="F444" i="22"/>
  <c r="G444" i="22"/>
  <c r="H444" i="22"/>
  <c r="I444" i="22"/>
  <c r="J444" i="22"/>
  <c r="K444" i="22"/>
  <c r="L444" i="22"/>
  <c r="C445" i="22"/>
  <c r="D445" i="22"/>
  <c r="E445" i="22"/>
  <c r="F445" i="22"/>
  <c r="G445" i="22"/>
  <c r="H445" i="22"/>
  <c r="I445" i="22"/>
  <c r="J445" i="22"/>
  <c r="K445" i="22"/>
  <c r="L445" i="22"/>
  <c r="C446" i="22"/>
  <c r="D446" i="22"/>
  <c r="E446" i="22"/>
  <c r="F446" i="22"/>
  <c r="G446" i="22"/>
  <c r="H446" i="22"/>
  <c r="I446" i="22"/>
  <c r="J446" i="22"/>
  <c r="K446" i="22"/>
  <c r="L446" i="22"/>
  <c r="C447" i="22"/>
  <c r="D447" i="22"/>
  <c r="E447" i="22"/>
  <c r="F447" i="22"/>
  <c r="G447" i="22"/>
  <c r="H447" i="22"/>
  <c r="I447" i="22"/>
  <c r="J447" i="22"/>
  <c r="K447" i="22"/>
  <c r="L447" i="22"/>
  <c r="C448" i="22"/>
  <c r="D448" i="22"/>
  <c r="E448" i="22"/>
  <c r="F448" i="22"/>
  <c r="G448" i="22"/>
  <c r="H448" i="22"/>
  <c r="I448" i="22"/>
  <c r="J448" i="22"/>
  <c r="K448" i="22"/>
  <c r="L448" i="22"/>
  <c r="C449" i="22"/>
  <c r="D449" i="22"/>
  <c r="E449" i="22"/>
  <c r="F449" i="22"/>
  <c r="G449" i="22"/>
  <c r="H449" i="22"/>
  <c r="I449" i="22"/>
  <c r="J449" i="22"/>
  <c r="K449" i="22"/>
  <c r="L449" i="22"/>
  <c r="C450" i="22"/>
  <c r="D450" i="22"/>
  <c r="E450" i="22"/>
  <c r="F450" i="22"/>
  <c r="G450" i="22"/>
  <c r="H450" i="22"/>
  <c r="I450" i="22"/>
  <c r="J450" i="22"/>
  <c r="K450" i="22"/>
  <c r="L450" i="22"/>
  <c r="C451" i="22"/>
  <c r="D451" i="22"/>
  <c r="E451" i="22"/>
  <c r="F451" i="22"/>
  <c r="G451" i="22"/>
  <c r="H451" i="22"/>
  <c r="I451" i="22"/>
  <c r="J451" i="22"/>
  <c r="K451" i="22"/>
  <c r="L451" i="22"/>
  <c r="C452" i="22"/>
  <c r="D452" i="22"/>
  <c r="E452" i="22"/>
  <c r="F452" i="22"/>
  <c r="G452" i="22"/>
  <c r="H452" i="22"/>
  <c r="I452" i="22"/>
  <c r="J452" i="22"/>
  <c r="K452" i="22"/>
  <c r="L452" i="22"/>
  <c r="C453" i="22"/>
  <c r="D453" i="22"/>
  <c r="E453" i="22"/>
  <c r="F453" i="22"/>
  <c r="G453" i="22"/>
  <c r="H453" i="22"/>
  <c r="I453" i="22"/>
  <c r="J453" i="22"/>
  <c r="K453" i="22"/>
  <c r="L453" i="22"/>
  <c r="C454" i="22"/>
  <c r="D454" i="22"/>
  <c r="E454" i="22"/>
  <c r="F454" i="22"/>
  <c r="G454" i="22"/>
  <c r="H454" i="22"/>
  <c r="I454" i="22"/>
  <c r="J454" i="22"/>
  <c r="K454" i="22"/>
  <c r="L454" i="22"/>
  <c r="C455" i="22"/>
  <c r="D455" i="22"/>
  <c r="E455" i="22"/>
  <c r="F455" i="22"/>
  <c r="G455" i="22"/>
  <c r="H455" i="22"/>
  <c r="I455" i="22"/>
  <c r="J455" i="22"/>
  <c r="K455" i="22"/>
  <c r="L455" i="22"/>
  <c r="C456" i="22"/>
  <c r="D456" i="22"/>
  <c r="E456" i="22"/>
  <c r="F456" i="22"/>
  <c r="G456" i="22"/>
  <c r="H456" i="22"/>
  <c r="I456" i="22"/>
  <c r="J456" i="22"/>
  <c r="K456" i="22"/>
  <c r="L456" i="22"/>
  <c r="C457" i="22"/>
  <c r="D457" i="22"/>
  <c r="E457" i="22"/>
  <c r="F457" i="22"/>
  <c r="G457" i="22"/>
  <c r="H457" i="22"/>
  <c r="I457" i="22"/>
  <c r="J457" i="22"/>
  <c r="K457" i="22"/>
  <c r="L457" i="22"/>
  <c r="C458" i="22"/>
  <c r="D458" i="22"/>
  <c r="E458" i="22"/>
  <c r="F458" i="22"/>
  <c r="G458" i="22"/>
  <c r="H458" i="22"/>
  <c r="I458" i="22"/>
  <c r="J458" i="22"/>
  <c r="K458" i="22"/>
  <c r="L458" i="22"/>
  <c r="C459" i="22"/>
  <c r="D459" i="22"/>
  <c r="E459" i="22"/>
  <c r="F459" i="22"/>
  <c r="G459" i="22"/>
  <c r="H459" i="22"/>
  <c r="I459" i="22"/>
  <c r="J459" i="22"/>
  <c r="K459" i="22"/>
  <c r="L459" i="22"/>
  <c r="C460" i="22"/>
  <c r="D460" i="22"/>
  <c r="E460" i="22"/>
  <c r="F460" i="22"/>
  <c r="G460" i="22"/>
  <c r="H460" i="22"/>
  <c r="I460" i="22"/>
  <c r="J460" i="22"/>
  <c r="K460" i="22"/>
  <c r="L460" i="22"/>
  <c r="C461" i="22"/>
  <c r="D461" i="22"/>
  <c r="E461" i="22"/>
  <c r="F461" i="22"/>
  <c r="G461" i="22"/>
  <c r="H461" i="22"/>
  <c r="I461" i="22"/>
  <c r="J461" i="22"/>
  <c r="K461" i="22"/>
  <c r="L461" i="22"/>
  <c r="C462" i="22"/>
  <c r="D462" i="22"/>
  <c r="E462" i="22"/>
  <c r="F462" i="22"/>
  <c r="G462" i="22"/>
  <c r="H462" i="22"/>
  <c r="I462" i="22"/>
  <c r="J462" i="22"/>
  <c r="K462" i="22"/>
  <c r="L462" i="22"/>
  <c r="C463" i="22"/>
  <c r="D463" i="22"/>
  <c r="E463" i="22"/>
  <c r="F463" i="22"/>
  <c r="G463" i="22"/>
  <c r="H463" i="22"/>
  <c r="I463" i="22"/>
  <c r="J463" i="22"/>
  <c r="K463" i="22"/>
  <c r="L463" i="22"/>
  <c r="C464" i="22"/>
  <c r="D464" i="22"/>
  <c r="E464" i="22"/>
  <c r="F464" i="22"/>
  <c r="G464" i="22"/>
  <c r="H464" i="22"/>
  <c r="I464" i="22"/>
  <c r="J464" i="22"/>
  <c r="K464" i="22"/>
  <c r="L464" i="22"/>
  <c r="C465" i="22"/>
  <c r="D465" i="22"/>
  <c r="E465" i="22"/>
  <c r="F465" i="22"/>
  <c r="G465" i="22"/>
  <c r="H465" i="22"/>
  <c r="I465" i="22"/>
  <c r="J465" i="22"/>
  <c r="K465" i="22"/>
  <c r="L465" i="22"/>
  <c r="C466" i="22"/>
  <c r="D466" i="22"/>
  <c r="E466" i="22"/>
  <c r="F466" i="22"/>
  <c r="G466" i="22"/>
  <c r="H466" i="22"/>
  <c r="I466" i="22"/>
  <c r="J466" i="22"/>
  <c r="K466" i="22"/>
  <c r="L466" i="22"/>
  <c r="C467" i="22"/>
  <c r="D467" i="22"/>
  <c r="E467" i="22"/>
  <c r="F467" i="22"/>
  <c r="G467" i="22"/>
  <c r="H467" i="22"/>
  <c r="I467" i="22"/>
  <c r="J467" i="22"/>
  <c r="K467" i="22"/>
  <c r="L467" i="22"/>
  <c r="C468" i="22"/>
  <c r="D468" i="22"/>
  <c r="E468" i="22"/>
  <c r="F468" i="22"/>
  <c r="G468" i="22"/>
  <c r="H468" i="22"/>
  <c r="I468" i="22"/>
  <c r="J468" i="22"/>
  <c r="K468" i="22"/>
  <c r="L468" i="22"/>
  <c r="C469" i="22"/>
  <c r="D469" i="22"/>
  <c r="E469" i="22"/>
  <c r="F469" i="22"/>
  <c r="G469" i="22"/>
  <c r="H469" i="22"/>
  <c r="I469" i="22"/>
  <c r="J469" i="22"/>
  <c r="K469" i="22"/>
  <c r="L469" i="22"/>
  <c r="C470" i="22"/>
  <c r="D470" i="22"/>
  <c r="E470" i="22"/>
  <c r="F470" i="22"/>
  <c r="G470" i="22"/>
  <c r="H470" i="22"/>
  <c r="I470" i="22"/>
  <c r="J470" i="22"/>
  <c r="K470" i="22"/>
  <c r="L470" i="22"/>
  <c r="C471" i="22"/>
  <c r="D471" i="22"/>
  <c r="E471" i="22"/>
  <c r="F471" i="22"/>
  <c r="G471" i="22"/>
  <c r="H471" i="22"/>
  <c r="I471" i="22"/>
  <c r="J471" i="22"/>
  <c r="K471" i="22"/>
  <c r="L471" i="22"/>
  <c r="C472" i="22"/>
  <c r="D472" i="22"/>
  <c r="E472" i="22"/>
  <c r="F472" i="22"/>
  <c r="G472" i="22"/>
  <c r="H472" i="22"/>
  <c r="I472" i="22"/>
  <c r="J472" i="22"/>
  <c r="K472" i="22"/>
  <c r="L472" i="22"/>
  <c r="C473" i="22"/>
  <c r="D473" i="22"/>
  <c r="E473" i="22"/>
  <c r="F473" i="22"/>
  <c r="G473" i="22"/>
  <c r="H473" i="22"/>
  <c r="I473" i="22"/>
  <c r="J473" i="22"/>
  <c r="K473" i="22"/>
  <c r="L473" i="22"/>
  <c r="C474" i="22"/>
  <c r="D474" i="22"/>
  <c r="E474" i="22"/>
  <c r="F474" i="22"/>
  <c r="G474" i="22"/>
  <c r="H474" i="22"/>
  <c r="I474" i="22"/>
  <c r="J474" i="22"/>
  <c r="K474" i="22"/>
  <c r="L474" i="22"/>
  <c r="C475" i="22"/>
  <c r="D475" i="22"/>
  <c r="E475" i="22"/>
  <c r="F475" i="22"/>
  <c r="G475" i="22"/>
  <c r="H475" i="22"/>
  <c r="I475" i="22"/>
  <c r="J475" i="22"/>
  <c r="K475" i="22"/>
  <c r="L475" i="22"/>
  <c r="C476" i="22"/>
  <c r="D476" i="22"/>
  <c r="E476" i="22"/>
  <c r="F476" i="22"/>
  <c r="G476" i="22"/>
  <c r="H476" i="22"/>
  <c r="I476" i="22"/>
  <c r="J476" i="22"/>
  <c r="K476" i="22"/>
  <c r="L476" i="22"/>
  <c r="C477" i="22"/>
  <c r="D477" i="22"/>
  <c r="E477" i="22"/>
  <c r="F477" i="22"/>
  <c r="G477" i="22"/>
  <c r="H477" i="22"/>
  <c r="I477" i="22"/>
  <c r="J477" i="22"/>
  <c r="K477" i="22"/>
  <c r="L477" i="22"/>
  <c r="C478" i="22"/>
  <c r="D478" i="22"/>
  <c r="E478" i="22"/>
  <c r="F478" i="22"/>
  <c r="G478" i="22"/>
  <c r="H478" i="22"/>
  <c r="I478" i="22"/>
  <c r="J478" i="22"/>
  <c r="K478" i="22"/>
  <c r="L478" i="22"/>
  <c r="C479" i="22"/>
  <c r="D479" i="22"/>
  <c r="E479" i="22"/>
  <c r="F479" i="22"/>
  <c r="G479" i="22"/>
  <c r="H479" i="22"/>
  <c r="I479" i="22"/>
  <c r="J479" i="22"/>
  <c r="K479" i="22"/>
  <c r="L479" i="22"/>
  <c r="C480" i="22"/>
  <c r="D480" i="22"/>
  <c r="E480" i="22"/>
  <c r="F480" i="22"/>
  <c r="G480" i="22"/>
  <c r="H480" i="22"/>
  <c r="I480" i="22"/>
  <c r="J480" i="22"/>
  <c r="K480" i="22"/>
  <c r="L480" i="22"/>
  <c r="C481" i="22"/>
  <c r="D481" i="22"/>
  <c r="E481" i="22"/>
  <c r="F481" i="22"/>
  <c r="G481" i="22"/>
  <c r="H481" i="22"/>
  <c r="I481" i="22"/>
  <c r="J481" i="22"/>
  <c r="K481" i="22"/>
  <c r="L481" i="22"/>
  <c r="C482" i="22"/>
  <c r="D482" i="22"/>
  <c r="E482" i="22"/>
  <c r="F482" i="22"/>
  <c r="G482" i="22"/>
  <c r="H482" i="22"/>
  <c r="I482" i="22"/>
  <c r="J482" i="22"/>
  <c r="K482" i="22"/>
  <c r="L482" i="22"/>
  <c r="C483" i="22"/>
  <c r="D483" i="22"/>
  <c r="E483" i="22"/>
  <c r="F483" i="22"/>
  <c r="G483" i="22"/>
  <c r="H483" i="22"/>
  <c r="I483" i="22"/>
  <c r="J483" i="22"/>
  <c r="K483" i="22"/>
  <c r="L483" i="22"/>
  <c r="C484" i="22"/>
  <c r="D484" i="22"/>
  <c r="E484" i="22"/>
  <c r="F484" i="22"/>
  <c r="G484" i="22"/>
  <c r="H484" i="22"/>
  <c r="I484" i="22"/>
  <c r="J484" i="22"/>
  <c r="K484" i="22"/>
  <c r="L484" i="22"/>
  <c r="C485" i="22"/>
  <c r="D485" i="22"/>
  <c r="E485" i="22"/>
  <c r="F485" i="22"/>
  <c r="G485" i="22"/>
  <c r="H485" i="22"/>
  <c r="I485" i="22"/>
  <c r="J485" i="22"/>
  <c r="K485" i="22"/>
  <c r="L485" i="22"/>
  <c r="C486" i="22"/>
  <c r="D486" i="22"/>
  <c r="E486" i="22"/>
  <c r="F486" i="22"/>
  <c r="G486" i="22"/>
  <c r="H486" i="22"/>
  <c r="I486" i="22"/>
  <c r="J486" i="22"/>
  <c r="K486" i="22"/>
  <c r="L486" i="22"/>
  <c r="C487" i="22"/>
  <c r="D487" i="22"/>
  <c r="E487" i="22"/>
  <c r="F487" i="22"/>
  <c r="G487" i="22"/>
  <c r="H487" i="22"/>
  <c r="I487" i="22"/>
  <c r="J487" i="22"/>
  <c r="K487" i="22"/>
  <c r="L487" i="22"/>
  <c r="C488" i="22"/>
  <c r="D488" i="22"/>
  <c r="E488" i="22"/>
  <c r="F488" i="22"/>
  <c r="G488" i="22"/>
  <c r="H488" i="22"/>
  <c r="I488" i="22"/>
  <c r="J488" i="22"/>
  <c r="K488" i="22"/>
  <c r="L488" i="22"/>
  <c r="C489" i="22"/>
  <c r="D489" i="22"/>
  <c r="E489" i="22"/>
  <c r="F489" i="22"/>
  <c r="G489" i="22"/>
  <c r="H489" i="22"/>
  <c r="I489" i="22"/>
  <c r="J489" i="22"/>
  <c r="K489" i="22"/>
  <c r="L489" i="22"/>
  <c r="C490" i="22"/>
  <c r="D490" i="22"/>
  <c r="E490" i="22"/>
  <c r="F490" i="22"/>
  <c r="G490" i="22"/>
  <c r="H490" i="22"/>
  <c r="I490" i="22"/>
  <c r="J490" i="22"/>
  <c r="K490" i="22"/>
  <c r="L490" i="22"/>
  <c r="C491" i="22"/>
  <c r="D491" i="22"/>
  <c r="E491" i="22"/>
  <c r="F491" i="22"/>
  <c r="G491" i="22"/>
  <c r="H491" i="22"/>
  <c r="I491" i="22"/>
  <c r="J491" i="22"/>
  <c r="K491" i="22"/>
  <c r="L491" i="22"/>
  <c r="C492" i="22"/>
  <c r="D492" i="22"/>
  <c r="E492" i="22"/>
  <c r="F492" i="22"/>
  <c r="G492" i="22"/>
  <c r="H492" i="22"/>
  <c r="I492" i="22"/>
  <c r="J492" i="22"/>
  <c r="K492" i="22"/>
  <c r="L492" i="22"/>
  <c r="C493" i="22"/>
  <c r="D493" i="22"/>
  <c r="E493" i="22"/>
  <c r="F493" i="22"/>
  <c r="G493" i="22"/>
  <c r="H493" i="22"/>
  <c r="I493" i="22"/>
  <c r="J493" i="22"/>
  <c r="K493" i="22"/>
  <c r="L493" i="22"/>
  <c r="C494" i="22"/>
  <c r="D494" i="22"/>
  <c r="E494" i="22"/>
  <c r="F494" i="22"/>
  <c r="G494" i="22"/>
  <c r="H494" i="22"/>
  <c r="I494" i="22"/>
  <c r="J494" i="22"/>
  <c r="K494" i="22"/>
  <c r="L494" i="22"/>
  <c r="C495" i="22"/>
  <c r="D495" i="22"/>
  <c r="E495" i="22"/>
  <c r="F495" i="22"/>
  <c r="G495" i="22"/>
  <c r="H495" i="22"/>
  <c r="I495" i="22"/>
  <c r="J495" i="22"/>
  <c r="K495" i="22"/>
  <c r="L495" i="22"/>
  <c r="C496" i="22"/>
  <c r="D496" i="22"/>
  <c r="E496" i="22"/>
  <c r="F496" i="22"/>
  <c r="G496" i="22"/>
  <c r="H496" i="22"/>
  <c r="I496" i="22"/>
  <c r="J496" i="22"/>
  <c r="K496" i="22"/>
  <c r="L496" i="22"/>
  <c r="C497" i="22"/>
  <c r="D497" i="22"/>
  <c r="E497" i="22"/>
  <c r="F497" i="22"/>
  <c r="G497" i="22"/>
  <c r="H497" i="22"/>
  <c r="I497" i="22"/>
  <c r="J497" i="22"/>
  <c r="K497" i="22"/>
  <c r="L497" i="22"/>
  <c r="C498" i="22"/>
  <c r="D498" i="22"/>
  <c r="E498" i="22"/>
  <c r="F498" i="22"/>
  <c r="G498" i="22"/>
  <c r="H498" i="22"/>
  <c r="I498" i="22"/>
  <c r="J498" i="22"/>
  <c r="K498" i="22"/>
  <c r="L498" i="22"/>
  <c r="C499" i="22"/>
  <c r="D499" i="22"/>
  <c r="E499" i="22"/>
  <c r="F499" i="22"/>
  <c r="G499" i="22"/>
  <c r="H499" i="22"/>
  <c r="I499" i="22"/>
  <c r="J499" i="22"/>
  <c r="K499" i="22"/>
  <c r="L499" i="22"/>
  <c r="C500" i="22"/>
  <c r="D500" i="22"/>
  <c r="E500" i="22"/>
  <c r="F500" i="22"/>
  <c r="G500" i="22"/>
  <c r="H500" i="22"/>
  <c r="I500" i="22"/>
  <c r="J500" i="22"/>
  <c r="K500" i="22"/>
  <c r="L500" i="22"/>
  <c r="C501" i="22"/>
  <c r="D501" i="22"/>
  <c r="E501" i="22"/>
  <c r="F501" i="22"/>
  <c r="G501" i="22"/>
  <c r="H501" i="22"/>
  <c r="I501" i="22"/>
  <c r="J501" i="22"/>
  <c r="K501" i="22"/>
  <c r="L501" i="22"/>
  <c r="C502" i="22"/>
  <c r="D502" i="22"/>
  <c r="E502" i="22"/>
  <c r="F502" i="22"/>
  <c r="G502" i="22"/>
  <c r="H502" i="22"/>
  <c r="I502" i="22"/>
  <c r="J502" i="22"/>
  <c r="K502" i="22"/>
  <c r="L502" i="22"/>
  <c r="C503" i="22"/>
  <c r="D503" i="22"/>
  <c r="E503" i="22"/>
  <c r="F503" i="22"/>
  <c r="G503" i="22"/>
  <c r="H503" i="22"/>
  <c r="I503" i="22"/>
  <c r="J503" i="22"/>
  <c r="K503" i="22"/>
  <c r="L503" i="22"/>
  <c r="C504" i="22"/>
  <c r="D504" i="22"/>
  <c r="E504" i="22"/>
  <c r="F504" i="22"/>
  <c r="G504" i="22"/>
  <c r="H504" i="22"/>
  <c r="I504" i="22"/>
  <c r="J504" i="22"/>
  <c r="K504" i="22"/>
  <c r="L504" i="22"/>
  <c r="C505" i="22"/>
  <c r="D505" i="22"/>
  <c r="E505" i="22"/>
  <c r="F505" i="22"/>
  <c r="G505" i="22"/>
  <c r="H505" i="22"/>
  <c r="I505" i="22"/>
  <c r="J505" i="22"/>
  <c r="K505" i="22"/>
  <c r="L505" i="22"/>
  <c r="C506" i="22"/>
  <c r="D506" i="22"/>
  <c r="E506" i="22"/>
  <c r="F506" i="22"/>
  <c r="G506" i="22"/>
  <c r="H506" i="22"/>
  <c r="I506" i="22"/>
  <c r="J506" i="22"/>
  <c r="K506" i="22"/>
  <c r="L506" i="22"/>
  <c r="C507" i="22"/>
  <c r="D507" i="22"/>
  <c r="E507" i="22"/>
  <c r="F507" i="22"/>
  <c r="G507" i="22"/>
  <c r="H507" i="22"/>
  <c r="I507" i="22"/>
  <c r="J507" i="22"/>
  <c r="K507" i="22"/>
  <c r="L507" i="22"/>
  <c r="C508" i="22"/>
  <c r="D508" i="22"/>
  <c r="E508" i="22"/>
  <c r="F508" i="22"/>
  <c r="G508" i="22"/>
  <c r="H508" i="22"/>
  <c r="I508" i="22"/>
  <c r="J508" i="22"/>
  <c r="K508" i="22"/>
  <c r="L508" i="22"/>
  <c r="C509" i="22"/>
  <c r="D509" i="22"/>
  <c r="E509" i="22"/>
  <c r="F509" i="22"/>
  <c r="G509" i="22"/>
  <c r="H509" i="22"/>
  <c r="I509" i="22"/>
  <c r="J509" i="22"/>
  <c r="K509" i="22"/>
  <c r="L509" i="22"/>
  <c r="C510" i="22"/>
  <c r="D510" i="22"/>
  <c r="E510" i="22"/>
  <c r="F510" i="22"/>
  <c r="G510" i="22"/>
  <c r="H510" i="22"/>
  <c r="I510" i="22"/>
  <c r="J510" i="22"/>
  <c r="K510" i="22"/>
  <c r="L510" i="22"/>
  <c r="C511" i="22"/>
  <c r="D511" i="22"/>
  <c r="E511" i="22"/>
  <c r="F511" i="22"/>
  <c r="G511" i="22"/>
  <c r="H511" i="22"/>
  <c r="I511" i="22"/>
  <c r="J511" i="22"/>
  <c r="K511" i="22"/>
  <c r="L511" i="22"/>
  <c r="C512" i="22"/>
  <c r="D512" i="22"/>
  <c r="E512" i="22"/>
  <c r="F512" i="22"/>
  <c r="G512" i="22"/>
  <c r="H512" i="22"/>
  <c r="I512" i="22"/>
  <c r="J512" i="22"/>
  <c r="K512" i="22"/>
  <c r="L512" i="22"/>
  <c r="C513" i="22"/>
  <c r="D513" i="22"/>
  <c r="E513" i="22"/>
  <c r="F513" i="22"/>
  <c r="G513" i="22"/>
  <c r="H513" i="22"/>
  <c r="I513" i="22"/>
  <c r="J513" i="22"/>
  <c r="K513" i="22"/>
  <c r="L513" i="22"/>
  <c r="C514" i="22"/>
  <c r="D514" i="22"/>
  <c r="E514" i="22"/>
  <c r="F514" i="22"/>
  <c r="G514" i="22"/>
  <c r="H514" i="22"/>
  <c r="I514" i="22"/>
  <c r="J514" i="22"/>
  <c r="K514" i="22"/>
  <c r="L514" i="22"/>
  <c r="D387" i="22"/>
  <c r="E387" i="22"/>
  <c r="F387" i="22"/>
  <c r="G387" i="22"/>
  <c r="H387" i="22"/>
  <c r="I387" i="22"/>
  <c r="J387" i="22"/>
  <c r="K387" i="22"/>
  <c r="L387" i="22"/>
  <c r="C387" i="22"/>
  <c r="D386" i="22"/>
  <c r="E386" i="22"/>
  <c r="F386" i="22"/>
  <c r="G386" i="22"/>
  <c r="H386" i="22"/>
  <c r="I386" i="22"/>
  <c r="J386" i="22"/>
  <c r="K386" i="22"/>
  <c r="L386" i="22"/>
  <c r="C386" i="22"/>
  <c r="C355" i="22"/>
  <c r="D355" i="22"/>
  <c r="E355" i="22"/>
  <c r="F355" i="22"/>
  <c r="G355" i="22"/>
  <c r="H355" i="22"/>
  <c r="I355" i="22"/>
  <c r="J355" i="22"/>
  <c r="K355" i="22"/>
  <c r="L355" i="22"/>
  <c r="C356" i="22"/>
  <c r="D356" i="22"/>
  <c r="E356" i="22"/>
  <c r="F356" i="22"/>
  <c r="G356" i="22"/>
  <c r="H356" i="22"/>
  <c r="I356" i="22"/>
  <c r="J356" i="22"/>
  <c r="K356" i="22"/>
  <c r="L356" i="22"/>
  <c r="C357" i="22"/>
  <c r="D357" i="22"/>
  <c r="E357" i="22"/>
  <c r="F357" i="22"/>
  <c r="G357" i="22"/>
  <c r="H357" i="22"/>
  <c r="I357" i="22"/>
  <c r="J357" i="22"/>
  <c r="K357" i="22"/>
  <c r="L357" i="22"/>
  <c r="C358" i="22"/>
  <c r="D358" i="22"/>
  <c r="E358" i="22"/>
  <c r="F358" i="22"/>
  <c r="G358" i="22"/>
  <c r="H358" i="22"/>
  <c r="I358" i="22"/>
  <c r="J358" i="22"/>
  <c r="K358" i="22"/>
  <c r="L358" i="22"/>
  <c r="C359" i="22"/>
  <c r="D359" i="22"/>
  <c r="E359" i="22"/>
  <c r="F359" i="22"/>
  <c r="G359" i="22"/>
  <c r="H359" i="22"/>
  <c r="I359" i="22"/>
  <c r="J359" i="22"/>
  <c r="K359" i="22"/>
  <c r="L359" i="22"/>
  <c r="C360" i="22"/>
  <c r="D360" i="22"/>
  <c r="E360" i="22"/>
  <c r="F360" i="22"/>
  <c r="G360" i="22"/>
  <c r="H360" i="22"/>
  <c r="I360" i="22"/>
  <c r="J360" i="22"/>
  <c r="K360" i="22"/>
  <c r="L360" i="22"/>
  <c r="C361" i="22"/>
  <c r="D361" i="22"/>
  <c r="E361" i="22"/>
  <c r="F361" i="22"/>
  <c r="G361" i="22"/>
  <c r="H361" i="22"/>
  <c r="I361" i="22"/>
  <c r="J361" i="22"/>
  <c r="K361" i="22"/>
  <c r="L361" i="22"/>
  <c r="C362" i="22"/>
  <c r="D362" i="22"/>
  <c r="E362" i="22"/>
  <c r="F362" i="22"/>
  <c r="G362" i="22"/>
  <c r="H362" i="22"/>
  <c r="I362" i="22"/>
  <c r="J362" i="22"/>
  <c r="K362" i="22"/>
  <c r="L362" i="22"/>
  <c r="C363" i="22"/>
  <c r="D363" i="22"/>
  <c r="E363" i="22"/>
  <c r="F363" i="22"/>
  <c r="G363" i="22"/>
  <c r="H363" i="22"/>
  <c r="I363" i="22"/>
  <c r="J363" i="22"/>
  <c r="K363" i="22"/>
  <c r="L363" i="22"/>
  <c r="C364" i="22"/>
  <c r="D364" i="22"/>
  <c r="E364" i="22"/>
  <c r="F364" i="22"/>
  <c r="G364" i="22"/>
  <c r="H364" i="22"/>
  <c r="I364" i="22"/>
  <c r="J364" i="22"/>
  <c r="K364" i="22"/>
  <c r="L364" i="22"/>
  <c r="C365" i="22"/>
  <c r="D365" i="22"/>
  <c r="E365" i="22"/>
  <c r="F365" i="22"/>
  <c r="G365" i="22"/>
  <c r="H365" i="22"/>
  <c r="I365" i="22"/>
  <c r="J365" i="22"/>
  <c r="K365" i="22"/>
  <c r="L365" i="22"/>
  <c r="C366" i="22"/>
  <c r="D366" i="22"/>
  <c r="E366" i="22"/>
  <c r="F366" i="22"/>
  <c r="G366" i="22"/>
  <c r="H366" i="22"/>
  <c r="I366" i="22"/>
  <c r="J366" i="22"/>
  <c r="K366" i="22"/>
  <c r="L366" i="22"/>
  <c r="C367" i="22"/>
  <c r="D367" i="22"/>
  <c r="E367" i="22"/>
  <c r="F367" i="22"/>
  <c r="G367" i="22"/>
  <c r="H367" i="22"/>
  <c r="I367" i="22"/>
  <c r="J367" i="22"/>
  <c r="K367" i="22"/>
  <c r="L367" i="22"/>
  <c r="C368" i="22"/>
  <c r="D368" i="22"/>
  <c r="E368" i="22"/>
  <c r="F368" i="22"/>
  <c r="G368" i="22"/>
  <c r="H368" i="22"/>
  <c r="I368" i="22"/>
  <c r="J368" i="22"/>
  <c r="K368" i="22"/>
  <c r="L368" i="22"/>
  <c r="C369" i="22"/>
  <c r="D369" i="22"/>
  <c r="E369" i="22"/>
  <c r="F369" i="22"/>
  <c r="G369" i="22"/>
  <c r="H369" i="22"/>
  <c r="I369" i="22"/>
  <c r="J369" i="22"/>
  <c r="K369" i="22"/>
  <c r="L369" i="22"/>
  <c r="C370" i="22"/>
  <c r="D370" i="22"/>
  <c r="E370" i="22"/>
  <c r="F370" i="22"/>
  <c r="G370" i="22"/>
  <c r="H370" i="22"/>
  <c r="I370" i="22"/>
  <c r="J370" i="22"/>
  <c r="K370" i="22"/>
  <c r="L370" i="22"/>
  <c r="C371" i="22"/>
  <c r="D371" i="22"/>
  <c r="E371" i="22"/>
  <c r="F371" i="22"/>
  <c r="G371" i="22"/>
  <c r="H371" i="22"/>
  <c r="I371" i="22"/>
  <c r="J371" i="22"/>
  <c r="K371" i="22"/>
  <c r="L371" i="22"/>
  <c r="C372" i="22"/>
  <c r="D372" i="22"/>
  <c r="E372" i="22"/>
  <c r="F372" i="22"/>
  <c r="G372" i="22"/>
  <c r="H372" i="22"/>
  <c r="I372" i="22"/>
  <c r="J372" i="22"/>
  <c r="K372" i="22"/>
  <c r="L372" i="22"/>
  <c r="C373" i="22"/>
  <c r="D373" i="22"/>
  <c r="E373" i="22"/>
  <c r="F373" i="22"/>
  <c r="G373" i="22"/>
  <c r="H373" i="22"/>
  <c r="I373" i="22"/>
  <c r="J373" i="22"/>
  <c r="K373" i="22"/>
  <c r="L373" i="22"/>
  <c r="C374" i="22"/>
  <c r="D374" i="22"/>
  <c r="E374" i="22"/>
  <c r="F374" i="22"/>
  <c r="G374" i="22"/>
  <c r="H374" i="22"/>
  <c r="I374" i="22"/>
  <c r="J374" i="22"/>
  <c r="K374" i="22"/>
  <c r="L374" i="22"/>
  <c r="C375" i="22"/>
  <c r="D375" i="22"/>
  <c r="E375" i="22"/>
  <c r="F375" i="22"/>
  <c r="G375" i="22"/>
  <c r="H375" i="22"/>
  <c r="I375" i="22"/>
  <c r="J375" i="22"/>
  <c r="K375" i="22"/>
  <c r="L375" i="22"/>
  <c r="C376" i="22"/>
  <c r="D376" i="22"/>
  <c r="E376" i="22"/>
  <c r="F376" i="22"/>
  <c r="G376" i="22"/>
  <c r="H376" i="22"/>
  <c r="I376" i="22"/>
  <c r="J376" i="22"/>
  <c r="K376" i="22"/>
  <c r="L376" i="22"/>
  <c r="C377" i="22"/>
  <c r="D377" i="22"/>
  <c r="E377" i="22"/>
  <c r="F377" i="22"/>
  <c r="G377" i="22"/>
  <c r="H377" i="22"/>
  <c r="I377" i="22"/>
  <c r="J377" i="22"/>
  <c r="K377" i="22"/>
  <c r="L377" i="22"/>
  <c r="C378" i="22"/>
  <c r="D378" i="22"/>
  <c r="E378" i="22"/>
  <c r="F378" i="22"/>
  <c r="G378" i="22"/>
  <c r="H378" i="22"/>
  <c r="I378" i="22"/>
  <c r="J378" i="22"/>
  <c r="K378" i="22"/>
  <c r="L378" i="22"/>
  <c r="C379" i="22"/>
  <c r="D379" i="22"/>
  <c r="E379" i="22"/>
  <c r="F379" i="22"/>
  <c r="G379" i="22"/>
  <c r="H379" i="22"/>
  <c r="I379" i="22"/>
  <c r="J379" i="22"/>
  <c r="K379" i="22"/>
  <c r="L379" i="22"/>
  <c r="C380" i="22"/>
  <c r="D380" i="22"/>
  <c r="E380" i="22"/>
  <c r="F380" i="22"/>
  <c r="G380" i="22"/>
  <c r="H380" i="22"/>
  <c r="I380" i="22"/>
  <c r="J380" i="22"/>
  <c r="K380" i="22"/>
  <c r="L380" i="22"/>
  <c r="C381" i="22"/>
  <c r="D381" i="22"/>
  <c r="E381" i="22"/>
  <c r="F381" i="22"/>
  <c r="G381" i="22"/>
  <c r="H381" i="22"/>
  <c r="I381" i="22"/>
  <c r="J381" i="22"/>
  <c r="K381" i="22"/>
  <c r="L381" i="22"/>
  <c r="C382" i="22"/>
  <c r="D382" i="22"/>
  <c r="E382" i="22"/>
  <c r="F382" i="22"/>
  <c r="G382" i="22"/>
  <c r="H382" i="22"/>
  <c r="I382" i="22"/>
  <c r="J382" i="22"/>
  <c r="K382" i="22"/>
  <c r="L382" i="22"/>
  <c r="C383" i="22"/>
  <c r="D383" i="22"/>
  <c r="E383" i="22"/>
  <c r="F383" i="22"/>
  <c r="G383" i="22"/>
  <c r="H383" i="22"/>
  <c r="I383" i="22"/>
  <c r="J383" i="22"/>
  <c r="K383" i="22"/>
  <c r="L383" i="22"/>
  <c r="C384" i="22"/>
  <c r="D384" i="22"/>
  <c r="E384" i="22"/>
  <c r="F384" i="22"/>
  <c r="G384" i="22"/>
  <c r="H384" i="22"/>
  <c r="I384" i="22"/>
  <c r="J384" i="22"/>
  <c r="K384" i="22"/>
  <c r="L384" i="22"/>
  <c r="C385" i="22"/>
  <c r="D385" i="22"/>
  <c r="E385" i="22"/>
  <c r="F385" i="22"/>
  <c r="G385" i="22"/>
  <c r="H385" i="22"/>
  <c r="I385" i="22"/>
  <c r="J385" i="22"/>
  <c r="K385" i="22"/>
  <c r="L385" i="22"/>
  <c r="D354" i="22"/>
  <c r="E354" i="22"/>
  <c r="F354" i="22"/>
  <c r="G354" i="22"/>
  <c r="H354" i="22"/>
  <c r="I354" i="22"/>
  <c r="J354" i="22"/>
  <c r="K354" i="22"/>
  <c r="L354" i="22"/>
  <c r="C354" i="22"/>
  <c r="C178" i="22"/>
  <c r="D178" i="22"/>
  <c r="E178" i="22"/>
  <c r="F178" i="22"/>
  <c r="G178" i="22"/>
  <c r="H178" i="22"/>
  <c r="I178" i="22"/>
  <c r="J178" i="22"/>
  <c r="K178" i="22"/>
  <c r="L178" i="22"/>
  <c r="C179" i="22"/>
  <c r="D179" i="22"/>
  <c r="E179" i="22"/>
  <c r="F179" i="22"/>
  <c r="G179" i="22"/>
  <c r="H179" i="22"/>
  <c r="I179" i="22"/>
  <c r="J179" i="22"/>
  <c r="K179" i="22"/>
  <c r="L179" i="22"/>
  <c r="C180" i="22"/>
  <c r="D180" i="22"/>
  <c r="E180" i="22"/>
  <c r="F180" i="22"/>
  <c r="G180" i="22"/>
  <c r="H180" i="22"/>
  <c r="I180" i="22"/>
  <c r="J180" i="22"/>
  <c r="K180" i="22"/>
  <c r="L180" i="22"/>
  <c r="C181" i="22"/>
  <c r="D181" i="22"/>
  <c r="E181" i="22"/>
  <c r="F181" i="22"/>
  <c r="G181" i="22"/>
  <c r="H181" i="22"/>
  <c r="I181" i="22"/>
  <c r="J181" i="22"/>
  <c r="K181" i="22"/>
  <c r="L181" i="22"/>
  <c r="C182" i="22"/>
  <c r="D182" i="22"/>
  <c r="E182" i="22"/>
  <c r="F182" i="22"/>
  <c r="G182" i="22"/>
  <c r="H182" i="22"/>
  <c r="I182" i="22"/>
  <c r="J182" i="22"/>
  <c r="K182" i="22"/>
  <c r="L182" i="22"/>
  <c r="C183" i="22"/>
  <c r="D183" i="22"/>
  <c r="E183" i="22"/>
  <c r="F183" i="22"/>
  <c r="G183" i="22"/>
  <c r="H183" i="22"/>
  <c r="I183" i="22"/>
  <c r="J183" i="22"/>
  <c r="K183" i="22"/>
  <c r="L183" i="22"/>
  <c r="C184" i="22"/>
  <c r="D184" i="22"/>
  <c r="E184" i="22"/>
  <c r="F184" i="22"/>
  <c r="G184" i="22"/>
  <c r="H184" i="22"/>
  <c r="I184" i="22"/>
  <c r="J184" i="22"/>
  <c r="K184" i="22"/>
  <c r="L184" i="22"/>
  <c r="C185" i="22"/>
  <c r="D185" i="22"/>
  <c r="E185" i="22"/>
  <c r="F185" i="22"/>
  <c r="G185" i="22"/>
  <c r="H185" i="22"/>
  <c r="I185" i="22"/>
  <c r="J185" i="22"/>
  <c r="K185" i="22"/>
  <c r="L185" i="22"/>
  <c r="C186" i="22"/>
  <c r="D186" i="22"/>
  <c r="E186" i="22"/>
  <c r="F186" i="22"/>
  <c r="G186" i="22"/>
  <c r="H186" i="22"/>
  <c r="I186" i="22"/>
  <c r="J186" i="22"/>
  <c r="K186" i="22"/>
  <c r="L186" i="22"/>
  <c r="C187" i="22"/>
  <c r="D187" i="22"/>
  <c r="E187" i="22"/>
  <c r="F187" i="22"/>
  <c r="G187" i="22"/>
  <c r="H187" i="22"/>
  <c r="I187" i="22"/>
  <c r="J187" i="22"/>
  <c r="K187" i="22"/>
  <c r="L187" i="22"/>
  <c r="C188" i="22"/>
  <c r="D188" i="22"/>
  <c r="E188" i="22"/>
  <c r="F188" i="22"/>
  <c r="G188" i="22"/>
  <c r="H188" i="22"/>
  <c r="I188" i="22"/>
  <c r="J188" i="22"/>
  <c r="K188" i="22"/>
  <c r="L188" i="22"/>
  <c r="C189" i="22"/>
  <c r="D189" i="22"/>
  <c r="E189" i="22"/>
  <c r="F189" i="22"/>
  <c r="G189" i="22"/>
  <c r="H189" i="22"/>
  <c r="I189" i="22"/>
  <c r="J189" i="22"/>
  <c r="K189" i="22"/>
  <c r="L189" i="22"/>
  <c r="C190" i="22"/>
  <c r="D190" i="22"/>
  <c r="E190" i="22"/>
  <c r="F190" i="22"/>
  <c r="G190" i="22"/>
  <c r="H190" i="22"/>
  <c r="I190" i="22"/>
  <c r="J190" i="22"/>
  <c r="K190" i="22"/>
  <c r="L190" i="22"/>
  <c r="C191" i="22"/>
  <c r="D191" i="22"/>
  <c r="E191" i="22"/>
  <c r="F191" i="22"/>
  <c r="G191" i="22"/>
  <c r="H191" i="22"/>
  <c r="I191" i="22"/>
  <c r="J191" i="22"/>
  <c r="K191" i="22"/>
  <c r="L191" i="22"/>
  <c r="C192" i="22"/>
  <c r="D192" i="22"/>
  <c r="E192" i="22"/>
  <c r="F192" i="22"/>
  <c r="G192" i="22"/>
  <c r="H192" i="22"/>
  <c r="I192" i="22"/>
  <c r="J192" i="22"/>
  <c r="K192" i="22"/>
  <c r="L192" i="22"/>
  <c r="C193" i="22"/>
  <c r="D193" i="22"/>
  <c r="E193" i="22"/>
  <c r="F193" i="22"/>
  <c r="G193" i="22"/>
  <c r="H193" i="22"/>
  <c r="I193" i="22"/>
  <c r="J193" i="22"/>
  <c r="K193" i="22"/>
  <c r="L193" i="22"/>
  <c r="C194" i="22"/>
  <c r="D194" i="22"/>
  <c r="E194" i="22"/>
  <c r="F194" i="22"/>
  <c r="G194" i="22"/>
  <c r="H194" i="22"/>
  <c r="I194" i="22"/>
  <c r="J194" i="22"/>
  <c r="K194" i="22"/>
  <c r="L194" i="22"/>
  <c r="C195" i="22"/>
  <c r="D195" i="22"/>
  <c r="E195" i="22"/>
  <c r="F195" i="22"/>
  <c r="G195" i="22"/>
  <c r="H195" i="22"/>
  <c r="I195" i="22"/>
  <c r="J195" i="22"/>
  <c r="K195" i="22"/>
  <c r="L195" i="22"/>
  <c r="C196" i="22"/>
  <c r="D196" i="22"/>
  <c r="E196" i="22"/>
  <c r="F196" i="22"/>
  <c r="G196" i="22"/>
  <c r="H196" i="22"/>
  <c r="I196" i="22"/>
  <c r="J196" i="22"/>
  <c r="K196" i="22"/>
  <c r="L196" i="22"/>
  <c r="C197" i="22"/>
  <c r="D197" i="22"/>
  <c r="E197" i="22"/>
  <c r="F197" i="22"/>
  <c r="G197" i="22"/>
  <c r="H197" i="22"/>
  <c r="I197" i="22"/>
  <c r="J197" i="22"/>
  <c r="K197" i="22"/>
  <c r="L197" i="22"/>
  <c r="C198" i="22"/>
  <c r="D198" i="22"/>
  <c r="E198" i="22"/>
  <c r="F198" i="22"/>
  <c r="G198" i="22"/>
  <c r="H198" i="22"/>
  <c r="I198" i="22"/>
  <c r="J198" i="22"/>
  <c r="K198" i="22"/>
  <c r="L198" i="22"/>
  <c r="C199" i="22"/>
  <c r="D199" i="22"/>
  <c r="E199" i="22"/>
  <c r="F199" i="22"/>
  <c r="G199" i="22"/>
  <c r="H199" i="22"/>
  <c r="I199" i="22"/>
  <c r="J199" i="22"/>
  <c r="K199" i="22"/>
  <c r="L199" i="22"/>
  <c r="C200" i="22"/>
  <c r="D200" i="22"/>
  <c r="E200" i="22"/>
  <c r="F200" i="22"/>
  <c r="G200" i="22"/>
  <c r="H200" i="22"/>
  <c r="I200" i="22"/>
  <c r="J200" i="22"/>
  <c r="K200" i="22"/>
  <c r="L200" i="22"/>
  <c r="C201" i="22"/>
  <c r="D201" i="22"/>
  <c r="E201" i="22"/>
  <c r="F201" i="22"/>
  <c r="G201" i="22"/>
  <c r="H201" i="22"/>
  <c r="I201" i="22"/>
  <c r="J201" i="22"/>
  <c r="K201" i="22"/>
  <c r="L201" i="22"/>
  <c r="C202" i="22"/>
  <c r="D202" i="22"/>
  <c r="E202" i="22"/>
  <c r="F202" i="22"/>
  <c r="G202" i="22"/>
  <c r="H202" i="22"/>
  <c r="I202" i="22"/>
  <c r="J202" i="22"/>
  <c r="K202" i="22"/>
  <c r="L202" i="22"/>
  <c r="C203" i="22"/>
  <c r="D203" i="22"/>
  <c r="E203" i="22"/>
  <c r="F203" i="22"/>
  <c r="G203" i="22"/>
  <c r="H203" i="22"/>
  <c r="I203" i="22"/>
  <c r="J203" i="22"/>
  <c r="K203" i="22"/>
  <c r="L203" i="22"/>
  <c r="C204" i="22"/>
  <c r="D204" i="22"/>
  <c r="E204" i="22"/>
  <c r="F204" i="22"/>
  <c r="G204" i="22"/>
  <c r="H204" i="22"/>
  <c r="I204" i="22"/>
  <c r="J204" i="22"/>
  <c r="K204" i="22"/>
  <c r="L204" i="22"/>
  <c r="C205" i="22"/>
  <c r="D205" i="22"/>
  <c r="E205" i="22"/>
  <c r="F205" i="22"/>
  <c r="G205" i="22"/>
  <c r="H205" i="22"/>
  <c r="I205" i="22"/>
  <c r="J205" i="22"/>
  <c r="K205" i="22"/>
  <c r="L205" i="22"/>
  <c r="C206" i="22"/>
  <c r="D206" i="22"/>
  <c r="E206" i="22"/>
  <c r="F206" i="22"/>
  <c r="G206" i="22"/>
  <c r="H206" i="22"/>
  <c r="I206" i="22"/>
  <c r="J206" i="22"/>
  <c r="K206" i="22"/>
  <c r="L206" i="22"/>
  <c r="C207" i="22"/>
  <c r="D207" i="22"/>
  <c r="E207" i="22"/>
  <c r="F207" i="22"/>
  <c r="G207" i="22"/>
  <c r="H207" i="22"/>
  <c r="I207" i="22"/>
  <c r="J207" i="22"/>
  <c r="K207" i="22"/>
  <c r="L207" i="22"/>
  <c r="C208" i="22"/>
  <c r="D208" i="22"/>
  <c r="E208" i="22"/>
  <c r="F208" i="22"/>
  <c r="G208" i="22"/>
  <c r="H208" i="22"/>
  <c r="I208" i="22"/>
  <c r="J208" i="22"/>
  <c r="K208" i="22"/>
  <c r="L208" i="22"/>
  <c r="C209" i="22"/>
  <c r="D209" i="22"/>
  <c r="E209" i="22"/>
  <c r="F209" i="22"/>
  <c r="G209" i="22"/>
  <c r="H209" i="22"/>
  <c r="I209" i="22"/>
  <c r="J209" i="22"/>
  <c r="K209" i="22"/>
  <c r="L209" i="22"/>
  <c r="C210" i="22"/>
  <c r="D210" i="22"/>
  <c r="E210" i="22"/>
  <c r="F210" i="22"/>
  <c r="G210" i="22"/>
  <c r="H210" i="22"/>
  <c r="I210" i="22"/>
  <c r="J210" i="22"/>
  <c r="K210" i="22"/>
  <c r="L210" i="22"/>
  <c r="C211" i="22"/>
  <c r="D211" i="22"/>
  <c r="E211" i="22"/>
  <c r="F211" i="22"/>
  <c r="G211" i="22"/>
  <c r="H211" i="22"/>
  <c r="I211" i="22"/>
  <c r="J211" i="22"/>
  <c r="K211" i="22"/>
  <c r="L211" i="22"/>
  <c r="C212" i="22"/>
  <c r="D212" i="22"/>
  <c r="E212" i="22"/>
  <c r="F212" i="22"/>
  <c r="G212" i="22"/>
  <c r="H212" i="22"/>
  <c r="I212" i="22"/>
  <c r="J212" i="22"/>
  <c r="K212" i="22"/>
  <c r="L212" i="22"/>
  <c r="C213" i="22"/>
  <c r="D213" i="22"/>
  <c r="E213" i="22"/>
  <c r="F213" i="22"/>
  <c r="G213" i="22"/>
  <c r="H213" i="22"/>
  <c r="I213" i="22"/>
  <c r="J213" i="22"/>
  <c r="K213" i="22"/>
  <c r="L213" i="22"/>
  <c r="C214" i="22"/>
  <c r="D214" i="22"/>
  <c r="E214" i="22"/>
  <c r="F214" i="22"/>
  <c r="G214" i="22"/>
  <c r="H214" i="22"/>
  <c r="I214" i="22"/>
  <c r="J214" i="22"/>
  <c r="K214" i="22"/>
  <c r="L214" i="22"/>
  <c r="C215" i="22"/>
  <c r="D215" i="22"/>
  <c r="E215" i="22"/>
  <c r="F215" i="22"/>
  <c r="G215" i="22"/>
  <c r="H215" i="22"/>
  <c r="I215" i="22"/>
  <c r="J215" i="22"/>
  <c r="K215" i="22"/>
  <c r="L215" i="22"/>
  <c r="C216" i="22"/>
  <c r="D216" i="22"/>
  <c r="E216" i="22"/>
  <c r="F216" i="22"/>
  <c r="G216" i="22"/>
  <c r="H216" i="22"/>
  <c r="I216" i="22"/>
  <c r="J216" i="22"/>
  <c r="K216" i="22"/>
  <c r="L216" i="22"/>
  <c r="C217" i="22"/>
  <c r="D217" i="22"/>
  <c r="E217" i="22"/>
  <c r="F217" i="22"/>
  <c r="G217" i="22"/>
  <c r="H217" i="22"/>
  <c r="I217" i="22"/>
  <c r="J217" i="22"/>
  <c r="K217" i="22"/>
  <c r="L217" i="22"/>
  <c r="C218" i="22"/>
  <c r="D218" i="22"/>
  <c r="E218" i="22"/>
  <c r="F218" i="22"/>
  <c r="G218" i="22"/>
  <c r="H218" i="22"/>
  <c r="I218" i="22"/>
  <c r="J218" i="22"/>
  <c r="K218" i="22"/>
  <c r="L218" i="22"/>
  <c r="C219" i="22"/>
  <c r="D219" i="22"/>
  <c r="E219" i="22"/>
  <c r="F219" i="22"/>
  <c r="G219" i="22"/>
  <c r="H219" i="22"/>
  <c r="I219" i="22"/>
  <c r="J219" i="22"/>
  <c r="K219" i="22"/>
  <c r="L219" i="22"/>
  <c r="C220" i="22"/>
  <c r="D220" i="22"/>
  <c r="E220" i="22"/>
  <c r="F220" i="22"/>
  <c r="G220" i="22"/>
  <c r="H220" i="22"/>
  <c r="I220" i="22"/>
  <c r="J220" i="22"/>
  <c r="K220" i="22"/>
  <c r="L220" i="22"/>
  <c r="C221" i="22"/>
  <c r="D221" i="22"/>
  <c r="E221" i="22"/>
  <c r="F221" i="22"/>
  <c r="G221" i="22"/>
  <c r="H221" i="22"/>
  <c r="I221" i="22"/>
  <c r="J221" i="22"/>
  <c r="K221" i="22"/>
  <c r="L221" i="22"/>
  <c r="C222" i="22"/>
  <c r="D222" i="22"/>
  <c r="E222" i="22"/>
  <c r="F222" i="22"/>
  <c r="G222" i="22"/>
  <c r="H222" i="22"/>
  <c r="I222" i="22"/>
  <c r="J222" i="22"/>
  <c r="K222" i="22"/>
  <c r="L222" i="22"/>
  <c r="C223" i="22"/>
  <c r="D223" i="22"/>
  <c r="E223" i="22"/>
  <c r="F223" i="22"/>
  <c r="G223" i="22"/>
  <c r="H223" i="22"/>
  <c r="I223" i="22"/>
  <c r="J223" i="22"/>
  <c r="K223" i="22"/>
  <c r="L223" i="22"/>
  <c r="C224" i="22"/>
  <c r="D224" i="22"/>
  <c r="E224" i="22"/>
  <c r="F224" i="22"/>
  <c r="G224" i="22"/>
  <c r="H224" i="22"/>
  <c r="I224" i="22"/>
  <c r="J224" i="22"/>
  <c r="K224" i="22"/>
  <c r="L224" i="22"/>
  <c r="C225" i="22"/>
  <c r="D225" i="22"/>
  <c r="E225" i="22"/>
  <c r="F225" i="22"/>
  <c r="G225" i="22"/>
  <c r="H225" i="22"/>
  <c r="I225" i="22"/>
  <c r="J225" i="22"/>
  <c r="K225" i="22"/>
  <c r="L225" i="22"/>
  <c r="C226" i="22"/>
  <c r="D226" i="22"/>
  <c r="E226" i="22"/>
  <c r="F226" i="22"/>
  <c r="G226" i="22"/>
  <c r="H226" i="22"/>
  <c r="I226" i="22"/>
  <c r="J226" i="22"/>
  <c r="K226" i="22"/>
  <c r="L226" i="22"/>
  <c r="C227" i="22"/>
  <c r="D227" i="22"/>
  <c r="E227" i="22"/>
  <c r="F227" i="22"/>
  <c r="G227" i="22"/>
  <c r="H227" i="22"/>
  <c r="I227" i="22"/>
  <c r="J227" i="22"/>
  <c r="K227" i="22"/>
  <c r="L227" i="22"/>
  <c r="C228" i="22"/>
  <c r="D228" i="22"/>
  <c r="E228" i="22"/>
  <c r="F228" i="22"/>
  <c r="G228" i="22"/>
  <c r="H228" i="22"/>
  <c r="I228" i="22"/>
  <c r="J228" i="22"/>
  <c r="K228" i="22"/>
  <c r="L228" i="22"/>
  <c r="C229" i="22"/>
  <c r="D229" i="22"/>
  <c r="E229" i="22"/>
  <c r="F229" i="22"/>
  <c r="G229" i="22"/>
  <c r="H229" i="22"/>
  <c r="I229" i="22"/>
  <c r="J229" i="22"/>
  <c r="K229" i="22"/>
  <c r="L229" i="22"/>
  <c r="C230" i="22"/>
  <c r="D230" i="22"/>
  <c r="E230" i="22"/>
  <c r="F230" i="22"/>
  <c r="G230" i="22"/>
  <c r="H230" i="22"/>
  <c r="I230" i="22"/>
  <c r="J230" i="22"/>
  <c r="K230" i="22"/>
  <c r="L230" i="22"/>
  <c r="C231" i="22"/>
  <c r="D231" i="22"/>
  <c r="E231" i="22"/>
  <c r="F231" i="22"/>
  <c r="G231" i="22"/>
  <c r="H231" i="22"/>
  <c r="I231" i="22"/>
  <c r="J231" i="22"/>
  <c r="K231" i="22"/>
  <c r="L231" i="22"/>
  <c r="C232" i="22"/>
  <c r="D232" i="22"/>
  <c r="E232" i="22"/>
  <c r="F232" i="22"/>
  <c r="G232" i="22"/>
  <c r="H232" i="22"/>
  <c r="I232" i="22"/>
  <c r="J232" i="22"/>
  <c r="K232" i="22"/>
  <c r="L232" i="22"/>
  <c r="C233" i="22"/>
  <c r="D233" i="22"/>
  <c r="E233" i="22"/>
  <c r="F233" i="22"/>
  <c r="G233" i="22"/>
  <c r="H233" i="22"/>
  <c r="I233" i="22"/>
  <c r="J233" i="22"/>
  <c r="K233" i="22"/>
  <c r="L233" i="22"/>
  <c r="C234" i="22"/>
  <c r="D234" i="22"/>
  <c r="E234" i="22"/>
  <c r="F234" i="22"/>
  <c r="G234" i="22"/>
  <c r="H234" i="22"/>
  <c r="I234" i="22"/>
  <c r="J234" i="22"/>
  <c r="K234" i="22"/>
  <c r="L234" i="22"/>
  <c r="C235" i="22"/>
  <c r="D235" i="22"/>
  <c r="E235" i="22"/>
  <c r="F235" i="22"/>
  <c r="G235" i="22"/>
  <c r="H235" i="22"/>
  <c r="I235" i="22"/>
  <c r="J235" i="22"/>
  <c r="K235" i="22"/>
  <c r="L235" i="22"/>
  <c r="C236" i="22"/>
  <c r="D236" i="22"/>
  <c r="E236" i="22"/>
  <c r="F236" i="22"/>
  <c r="G236" i="22"/>
  <c r="H236" i="22"/>
  <c r="I236" i="22"/>
  <c r="J236" i="22"/>
  <c r="K236" i="22"/>
  <c r="L236" i="22"/>
  <c r="C237" i="22"/>
  <c r="D237" i="22"/>
  <c r="E237" i="22"/>
  <c r="F237" i="22"/>
  <c r="G237" i="22"/>
  <c r="H237" i="22"/>
  <c r="I237" i="22"/>
  <c r="J237" i="22"/>
  <c r="K237" i="22"/>
  <c r="L237" i="22"/>
  <c r="C238" i="22"/>
  <c r="D238" i="22"/>
  <c r="E238" i="22"/>
  <c r="F238" i="22"/>
  <c r="G238" i="22"/>
  <c r="H238" i="22"/>
  <c r="I238" i="22"/>
  <c r="J238" i="22"/>
  <c r="K238" i="22"/>
  <c r="L238" i="22"/>
  <c r="C239" i="22"/>
  <c r="D239" i="22"/>
  <c r="E239" i="22"/>
  <c r="F239" i="22"/>
  <c r="G239" i="22"/>
  <c r="H239" i="22"/>
  <c r="I239" i="22"/>
  <c r="J239" i="22"/>
  <c r="K239" i="22"/>
  <c r="L239" i="22"/>
  <c r="C240" i="22"/>
  <c r="D240" i="22"/>
  <c r="E240" i="22"/>
  <c r="F240" i="22"/>
  <c r="G240" i="22"/>
  <c r="H240" i="22"/>
  <c r="I240" i="22"/>
  <c r="J240" i="22"/>
  <c r="K240" i="22"/>
  <c r="L240" i="22"/>
  <c r="C241" i="22"/>
  <c r="D241" i="22"/>
  <c r="E241" i="22"/>
  <c r="F241" i="22"/>
  <c r="G241" i="22"/>
  <c r="H241" i="22"/>
  <c r="I241" i="22"/>
  <c r="J241" i="22"/>
  <c r="K241" i="22"/>
  <c r="L241" i="22"/>
  <c r="C242" i="22"/>
  <c r="D242" i="22"/>
  <c r="E242" i="22"/>
  <c r="F242" i="22"/>
  <c r="G242" i="22"/>
  <c r="H242" i="22"/>
  <c r="I242" i="22"/>
  <c r="J242" i="22"/>
  <c r="K242" i="22"/>
  <c r="L242" i="22"/>
  <c r="C243" i="22"/>
  <c r="D243" i="22"/>
  <c r="E243" i="22"/>
  <c r="F243" i="22"/>
  <c r="G243" i="22"/>
  <c r="H243" i="22"/>
  <c r="I243" i="22"/>
  <c r="J243" i="22"/>
  <c r="K243" i="22"/>
  <c r="L243" i="22"/>
  <c r="C244" i="22"/>
  <c r="D244" i="22"/>
  <c r="E244" i="22"/>
  <c r="F244" i="22"/>
  <c r="G244" i="22"/>
  <c r="H244" i="22"/>
  <c r="I244" i="22"/>
  <c r="J244" i="22"/>
  <c r="K244" i="22"/>
  <c r="L244" i="22"/>
  <c r="C245" i="22"/>
  <c r="D245" i="22"/>
  <c r="E245" i="22"/>
  <c r="F245" i="22"/>
  <c r="G245" i="22"/>
  <c r="H245" i="22"/>
  <c r="I245" i="22"/>
  <c r="J245" i="22"/>
  <c r="K245" i="22"/>
  <c r="L245" i="22"/>
  <c r="C246" i="22"/>
  <c r="D246" i="22"/>
  <c r="E246" i="22"/>
  <c r="F246" i="22"/>
  <c r="G246" i="22"/>
  <c r="H246" i="22"/>
  <c r="I246" i="22"/>
  <c r="J246" i="22"/>
  <c r="K246" i="22"/>
  <c r="L246" i="22"/>
  <c r="C247" i="22"/>
  <c r="D247" i="22"/>
  <c r="E247" i="22"/>
  <c r="F247" i="22"/>
  <c r="G247" i="22"/>
  <c r="H247" i="22"/>
  <c r="I247" i="22"/>
  <c r="J247" i="22"/>
  <c r="K247" i="22"/>
  <c r="L247" i="22"/>
  <c r="C248" i="22"/>
  <c r="D248" i="22"/>
  <c r="E248" i="22"/>
  <c r="F248" i="22"/>
  <c r="G248" i="22"/>
  <c r="H248" i="22"/>
  <c r="I248" i="22"/>
  <c r="J248" i="22"/>
  <c r="K248" i="22"/>
  <c r="L248" i="22"/>
  <c r="C249" i="22"/>
  <c r="D249" i="22"/>
  <c r="E249" i="22"/>
  <c r="F249" i="22"/>
  <c r="G249" i="22"/>
  <c r="H249" i="22"/>
  <c r="I249" i="22"/>
  <c r="J249" i="22"/>
  <c r="K249" i="22"/>
  <c r="L249" i="22"/>
  <c r="C250" i="22"/>
  <c r="D250" i="22"/>
  <c r="E250" i="22"/>
  <c r="F250" i="22"/>
  <c r="G250" i="22"/>
  <c r="H250" i="22"/>
  <c r="I250" i="22"/>
  <c r="J250" i="22"/>
  <c r="K250" i="22"/>
  <c r="L250" i="22"/>
  <c r="C251" i="22"/>
  <c r="D251" i="22"/>
  <c r="E251" i="22"/>
  <c r="F251" i="22"/>
  <c r="G251" i="22"/>
  <c r="H251" i="22"/>
  <c r="I251" i="22"/>
  <c r="J251" i="22"/>
  <c r="K251" i="22"/>
  <c r="L251" i="22"/>
  <c r="C252" i="22"/>
  <c r="D252" i="22"/>
  <c r="E252" i="22"/>
  <c r="F252" i="22"/>
  <c r="G252" i="22"/>
  <c r="H252" i="22"/>
  <c r="I252" i="22"/>
  <c r="J252" i="22"/>
  <c r="K252" i="22"/>
  <c r="L252" i="22"/>
  <c r="C253" i="22"/>
  <c r="D253" i="22"/>
  <c r="E253" i="22"/>
  <c r="F253" i="22"/>
  <c r="G253" i="22"/>
  <c r="H253" i="22"/>
  <c r="I253" i="22"/>
  <c r="J253" i="22"/>
  <c r="K253" i="22"/>
  <c r="L253" i="22"/>
  <c r="C254" i="22"/>
  <c r="D254" i="22"/>
  <c r="E254" i="22"/>
  <c r="F254" i="22"/>
  <c r="G254" i="22"/>
  <c r="H254" i="22"/>
  <c r="I254" i="22"/>
  <c r="J254" i="22"/>
  <c r="K254" i="22"/>
  <c r="L254" i="22"/>
  <c r="C255" i="22"/>
  <c r="D255" i="22"/>
  <c r="E255" i="22"/>
  <c r="F255" i="22"/>
  <c r="G255" i="22"/>
  <c r="H255" i="22"/>
  <c r="I255" i="22"/>
  <c r="J255" i="22"/>
  <c r="K255" i="22"/>
  <c r="L255" i="22"/>
  <c r="C256" i="22"/>
  <c r="D256" i="22"/>
  <c r="E256" i="22"/>
  <c r="F256" i="22"/>
  <c r="G256" i="22"/>
  <c r="H256" i="22"/>
  <c r="I256" i="22"/>
  <c r="J256" i="22"/>
  <c r="K256" i="22"/>
  <c r="L256" i="22"/>
  <c r="C257" i="22"/>
  <c r="D257" i="22"/>
  <c r="E257" i="22"/>
  <c r="F257" i="22"/>
  <c r="G257" i="22"/>
  <c r="H257" i="22"/>
  <c r="I257" i="22"/>
  <c r="J257" i="22"/>
  <c r="K257" i="22"/>
  <c r="L257" i="22"/>
  <c r="C258" i="22"/>
  <c r="D258" i="22"/>
  <c r="E258" i="22"/>
  <c r="F258" i="22"/>
  <c r="G258" i="22"/>
  <c r="H258" i="22"/>
  <c r="I258" i="22"/>
  <c r="J258" i="22"/>
  <c r="K258" i="22"/>
  <c r="L258" i="22"/>
  <c r="C259" i="22"/>
  <c r="D259" i="22"/>
  <c r="E259" i="22"/>
  <c r="F259" i="22"/>
  <c r="G259" i="22"/>
  <c r="H259" i="22"/>
  <c r="I259" i="22"/>
  <c r="J259" i="22"/>
  <c r="K259" i="22"/>
  <c r="L259" i="22"/>
  <c r="C260" i="22"/>
  <c r="D260" i="22"/>
  <c r="E260" i="22"/>
  <c r="F260" i="22"/>
  <c r="G260" i="22"/>
  <c r="H260" i="22"/>
  <c r="I260" i="22"/>
  <c r="J260" i="22"/>
  <c r="K260" i="22"/>
  <c r="L260" i="22"/>
  <c r="C261" i="22"/>
  <c r="D261" i="22"/>
  <c r="E261" i="22"/>
  <c r="F261" i="22"/>
  <c r="G261" i="22"/>
  <c r="H261" i="22"/>
  <c r="I261" i="22"/>
  <c r="J261" i="22"/>
  <c r="K261" i="22"/>
  <c r="L261" i="22"/>
  <c r="C262" i="22"/>
  <c r="D262" i="22"/>
  <c r="E262" i="22"/>
  <c r="F262" i="22"/>
  <c r="G262" i="22"/>
  <c r="H262" i="22"/>
  <c r="I262" i="22"/>
  <c r="J262" i="22"/>
  <c r="K262" i="22"/>
  <c r="L262" i="22"/>
  <c r="C263" i="22"/>
  <c r="D263" i="22"/>
  <c r="E263" i="22"/>
  <c r="F263" i="22"/>
  <c r="G263" i="22"/>
  <c r="H263" i="22"/>
  <c r="I263" i="22"/>
  <c r="J263" i="22"/>
  <c r="K263" i="22"/>
  <c r="L263" i="22"/>
  <c r="C264" i="22"/>
  <c r="D264" i="22"/>
  <c r="E264" i="22"/>
  <c r="F264" i="22"/>
  <c r="G264" i="22"/>
  <c r="H264" i="22"/>
  <c r="I264" i="22"/>
  <c r="J264" i="22"/>
  <c r="K264" i="22"/>
  <c r="L264" i="22"/>
  <c r="C265" i="22"/>
  <c r="D265" i="22"/>
  <c r="E265" i="22"/>
  <c r="F265" i="22"/>
  <c r="G265" i="22"/>
  <c r="H265" i="22"/>
  <c r="I265" i="22"/>
  <c r="J265" i="22"/>
  <c r="K265" i="22"/>
  <c r="L265" i="22"/>
  <c r="C266" i="22"/>
  <c r="D266" i="22"/>
  <c r="E266" i="22"/>
  <c r="F266" i="22"/>
  <c r="G266" i="22"/>
  <c r="H266" i="22"/>
  <c r="I266" i="22"/>
  <c r="J266" i="22"/>
  <c r="K266" i="22"/>
  <c r="L266" i="22"/>
  <c r="C267" i="22"/>
  <c r="D267" i="22"/>
  <c r="E267" i="22"/>
  <c r="F267" i="22"/>
  <c r="G267" i="22"/>
  <c r="H267" i="22"/>
  <c r="I267" i="22"/>
  <c r="J267" i="22"/>
  <c r="K267" i="22"/>
  <c r="L267" i="22"/>
  <c r="C268" i="22"/>
  <c r="D268" i="22"/>
  <c r="E268" i="22"/>
  <c r="F268" i="22"/>
  <c r="G268" i="22"/>
  <c r="H268" i="22"/>
  <c r="I268" i="22"/>
  <c r="J268" i="22"/>
  <c r="K268" i="22"/>
  <c r="L268" i="22"/>
  <c r="C269" i="22"/>
  <c r="D269" i="22"/>
  <c r="E269" i="22"/>
  <c r="F269" i="22"/>
  <c r="G269" i="22"/>
  <c r="H269" i="22"/>
  <c r="I269" i="22"/>
  <c r="J269" i="22"/>
  <c r="K269" i="22"/>
  <c r="L269" i="22"/>
  <c r="C270" i="22"/>
  <c r="D270" i="22"/>
  <c r="E270" i="22"/>
  <c r="F270" i="22"/>
  <c r="G270" i="22"/>
  <c r="H270" i="22"/>
  <c r="I270" i="22"/>
  <c r="J270" i="22"/>
  <c r="K270" i="22"/>
  <c r="L270" i="22"/>
  <c r="C271" i="22"/>
  <c r="D271" i="22"/>
  <c r="E271" i="22"/>
  <c r="F271" i="22"/>
  <c r="G271" i="22"/>
  <c r="H271" i="22"/>
  <c r="I271" i="22"/>
  <c r="J271" i="22"/>
  <c r="K271" i="22"/>
  <c r="L271" i="22"/>
  <c r="C272" i="22"/>
  <c r="D272" i="22"/>
  <c r="E272" i="22"/>
  <c r="F272" i="22"/>
  <c r="G272" i="22"/>
  <c r="H272" i="22"/>
  <c r="I272" i="22"/>
  <c r="J272" i="22"/>
  <c r="K272" i="22"/>
  <c r="L272" i="22"/>
  <c r="C273" i="22"/>
  <c r="D273" i="22"/>
  <c r="E273" i="22"/>
  <c r="F273" i="22"/>
  <c r="G273" i="22"/>
  <c r="H273" i="22"/>
  <c r="I273" i="22"/>
  <c r="J273" i="22"/>
  <c r="K273" i="22"/>
  <c r="L273" i="22"/>
  <c r="C274" i="22"/>
  <c r="D274" i="22"/>
  <c r="E274" i="22"/>
  <c r="F274" i="22"/>
  <c r="G274" i="22"/>
  <c r="H274" i="22"/>
  <c r="I274" i="22"/>
  <c r="J274" i="22"/>
  <c r="K274" i="22"/>
  <c r="L274" i="22"/>
  <c r="C275" i="22"/>
  <c r="D275" i="22"/>
  <c r="E275" i="22"/>
  <c r="F275" i="22"/>
  <c r="G275" i="22"/>
  <c r="H275" i="22"/>
  <c r="I275" i="22"/>
  <c r="J275" i="22"/>
  <c r="K275" i="22"/>
  <c r="L275" i="22"/>
  <c r="C276" i="22"/>
  <c r="D276" i="22"/>
  <c r="E276" i="22"/>
  <c r="F276" i="22"/>
  <c r="G276" i="22"/>
  <c r="H276" i="22"/>
  <c r="I276" i="22"/>
  <c r="J276" i="22"/>
  <c r="K276" i="22"/>
  <c r="L276" i="22"/>
  <c r="C277" i="22"/>
  <c r="D277" i="22"/>
  <c r="E277" i="22"/>
  <c r="F277" i="22"/>
  <c r="G277" i="22"/>
  <c r="H277" i="22"/>
  <c r="I277" i="22"/>
  <c r="J277" i="22"/>
  <c r="K277" i="22"/>
  <c r="L277" i="22"/>
  <c r="C278" i="22"/>
  <c r="D278" i="22"/>
  <c r="E278" i="22"/>
  <c r="F278" i="22"/>
  <c r="G278" i="22"/>
  <c r="H278" i="22"/>
  <c r="I278" i="22"/>
  <c r="J278" i="22"/>
  <c r="K278" i="22"/>
  <c r="L278" i="22"/>
  <c r="C279" i="22"/>
  <c r="D279" i="22"/>
  <c r="E279" i="22"/>
  <c r="F279" i="22"/>
  <c r="G279" i="22"/>
  <c r="H279" i="22"/>
  <c r="I279" i="22"/>
  <c r="J279" i="22"/>
  <c r="K279" i="22"/>
  <c r="L279" i="22"/>
  <c r="C280" i="22"/>
  <c r="D280" i="22"/>
  <c r="E280" i="22"/>
  <c r="F280" i="22"/>
  <c r="G280" i="22"/>
  <c r="H280" i="22"/>
  <c r="I280" i="22"/>
  <c r="J280" i="22"/>
  <c r="K280" i="22"/>
  <c r="L280" i="22"/>
  <c r="C281" i="22"/>
  <c r="D281" i="22"/>
  <c r="E281" i="22"/>
  <c r="F281" i="22"/>
  <c r="G281" i="22"/>
  <c r="H281" i="22"/>
  <c r="I281" i="22"/>
  <c r="J281" i="22"/>
  <c r="K281" i="22"/>
  <c r="L281" i="22"/>
  <c r="C282" i="22"/>
  <c r="D282" i="22"/>
  <c r="E282" i="22"/>
  <c r="F282" i="22"/>
  <c r="G282" i="22"/>
  <c r="H282" i="22"/>
  <c r="I282" i="22"/>
  <c r="J282" i="22"/>
  <c r="K282" i="22"/>
  <c r="L282" i="22"/>
  <c r="C283" i="22"/>
  <c r="D283" i="22"/>
  <c r="E283" i="22"/>
  <c r="F283" i="22"/>
  <c r="G283" i="22"/>
  <c r="H283" i="22"/>
  <c r="I283" i="22"/>
  <c r="J283" i="22"/>
  <c r="K283" i="22"/>
  <c r="L283" i="22"/>
  <c r="C284" i="22"/>
  <c r="D284" i="22"/>
  <c r="E284" i="22"/>
  <c r="F284" i="22"/>
  <c r="G284" i="22"/>
  <c r="H284" i="22"/>
  <c r="I284" i="22"/>
  <c r="J284" i="22"/>
  <c r="K284" i="22"/>
  <c r="L284" i="22"/>
  <c r="C285" i="22"/>
  <c r="D285" i="22"/>
  <c r="E285" i="22"/>
  <c r="F285" i="22"/>
  <c r="G285" i="22"/>
  <c r="H285" i="22"/>
  <c r="I285" i="22"/>
  <c r="J285" i="22"/>
  <c r="K285" i="22"/>
  <c r="L285" i="22"/>
  <c r="C286" i="22"/>
  <c r="D286" i="22"/>
  <c r="E286" i="22"/>
  <c r="F286" i="22"/>
  <c r="G286" i="22"/>
  <c r="H286" i="22"/>
  <c r="I286" i="22"/>
  <c r="J286" i="22"/>
  <c r="K286" i="22"/>
  <c r="L286" i="22"/>
  <c r="C287" i="22"/>
  <c r="D287" i="22"/>
  <c r="E287" i="22"/>
  <c r="F287" i="22"/>
  <c r="G287" i="22"/>
  <c r="H287" i="22"/>
  <c r="I287" i="22"/>
  <c r="J287" i="22"/>
  <c r="K287" i="22"/>
  <c r="L287" i="22"/>
  <c r="C288" i="22"/>
  <c r="D288" i="22"/>
  <c r="E288" i="22"/>
  <c r="F288" i="22"/>
  <c r="G288" i="22"/>
  <c r="H288" i="22"/>
  <c r="I288" i="22"/>
  <c r="J288" i="22"/>
  <c r="K288" i="22"/>
  <c r="L288" i="22"/>
  <c r="C289" i="22"/>
  <c r="D289" i="22"/>
  <c r="E289" i="22"/>
  <c r="F289" i="22"/>
  <c r="G289" i="22"/>
  <c r="H289" i="22"/>
  <c r="I289" i="22"/>
  <c r="J289" i="22"/>
  <c r="K289" i="22"/>
  <c r="L289" i="22"/>
  <c r="C290" i="22"/>
  <c r="D290" i="22"/>
  <c r="E290" i="22"/>
  <c r="F290" i="22"/>
  <c r="G290" i="22"/>
  <c r="H290" i="22"/>
  <c r="I290" i="22"/>
  <c r="J290" i="22"/>
  <c r="K290" i="22"/>
  <c r="L290" i="22"/>
  <c r="C291" i="22"/>
  <c r="D291" i="22"/>
  <c r="E291" i="22"/>
  <c r="F291" i="22"/>
  <c r="G291" i="22"/>
  <c r="H291" i="22"/>
  <c r="I291" i="22"/>
  <c r="J291" i="22"/>
  <c r="K291" i="22"/>
  <c r="L291" i="22"/>
  <c r="C292" i="22"/>
  <c r="D292" i="22"/>
  <c r="E292" i="22"/>
  <c r="F292" i="22"/>
  <c r="G292" i="22"/>
  <c r="H292" i="22"/>
  <c r="I292" i="22"/>
  <c r="J292" i="22"/>
  <c r="K292" i="22"/>
  <c r="L292" i="22"/>
  <c r="C293" i="22"/>
  <c r="D293" i="22"/>
  <c r="E293" i="22"/>
  <c r="F293" i="22"/>
  <c r="G293" i="22"/>
  <c r="H293" i="22"/>
  <c r="I293" i="22"/>
  <c r="J293" i="22"/>
  <c r="K293" i="22"/>
  <c r="L293" i="22"/>
  <c r="C294" i="22"/>
  <c r="D294" i="22"/>
  <c r="E294" i="22"/>
  <c r="F294" i="22"/>
  <c r="G294" i="22"/>
  <c r="H294" i="22"/>
  <c r="I294" i="22"/>
  <c r="J294" i="22"/>
  <c r="K294" i="22"/>
  <c r="L294" i="22"/>
  <c r="C295" i="22"/>
  <c r="D295" i="22"/>
  <c r="E295" i="22"/>
  <c r="F295" i="22"/>
  <c r="G295" i="22"/>
  <c r="H295" i="22"/>
  <c r="I295" i="22"/>
  <c r="J295" i="22"/>
  <c r="K295" i="22"/>
  <c r="L295" i="22"/>
  <c r="C296" i="22"/>
  <c r="D296" i="22"/>
  <c r="E296" i="22"/>
  <c r="F296" i="22"/>
  <c r="G296" i="22"/>
  <c r="H296" i="22"/>
  <c r="I296" i="22"/>
  <c r="J296" i="22"/>
  <c r="K296" i="22"/>
  <c r="L296" i="22"/>
  <c r="C297" i="22"/>
  <c r="D297" i="22"/>
  <c r="E297" i="22"/>
  <c r="F297" i="22"/>
  <c r="G297" i="22"/>
  <c r="H297" i="22"/>
  <c r="I297" i="22"/>
  <c r="J297" i="22"/>
  <c r="K297" i="22"/>
  <c r="L297" i="22"/>
  <c r="C298" i="22"/>
  <c r="D298" i="22"/>
  <c r="E298" i="22"/>
  <c r="F298" i="22"/>
  <c r="G298" i="22"/>
  <c r="H298" i="22"/>
  <c r="I298" i="22"/>
  <c r="J298" i="22"/>
  <c r="K298" i="22"/>
  <c r="L298" i="22"/>
  <c r="C299" i="22"/>
  <c r="D299" i="22"/>
  <c r="E299" i="22"/>
  <c r="F299" i="22"/>
  <c r="G299" i="22"/>
  <c r="H299" i="22"/>
  <c r="I299" i="22"/>
  <c r="J299" i="22"/>
  <c r="K299" i="22"/>
  <c r="L299" i="22"/>
  <c r="C300" i="22"/>
  <c r="D300" i="22"/>
  <c r="E300" i="22"/>
  <c r="F300" i="22"/>
  <c r="G300" i="22"/>
  <c r="H300" i="22"/>
  <c r="I300" i="22"/>
  <c r="J300" i="22"/>
  <c r="K300" i="22"/>
  <c r="L300" i="22"/>
  <c r="C301" i="22"/>
  <c r="D301" i="22"/>
  <c r="E301" i="22"/>
  <c r="F301" i="22"/>
  <c r="G301" i="22"/>
  <c r="H301" i="22"/>
  <c r="I301" i="22"/>
  <c r="J301" i="22"/>
  <c r="K301" i="22"/>
  <c r="L301" i="22"/>
  <c r="C302" i="22"/>
  <c r="D302" i="22"/>
  <c r="E302" i="22"/>
  <c r="F302" i="22"/>
  <c r="G302" i="22"/>
  <c r="H302" i="22"/>
  <c r="I302" i="22"/>
  <c r="J302" i="22"/>
  <c r="K302" i="22"/>
  <c r="L302" i="22"/>
  <c r="C303" i="22"/>
  <c r="D303" i="22"/>
  <c r="E303" i="22"/>
  <c r="F303" i="22"/>
  <c r="G303" i="22"/>
  <c r="H303" i="22"/>
  <c r="I303" i="22"/>
  <c r="J303" i="22"/>
  <c r="K303" i="22"/>
  <c r="L303" i="22"/>
  <c r="C304" i="22"/>
  <c r="D304" i="22"/>
  <c r="E304" i="22"/>
  <c r="F304" i="22"/>
  <c r="G304" i="22"/>
  <c r="H304" i="22"/>
  <c r="I304" i="22"/>
  <c r="J304" i="22"/>
  <c r="K304" i="22"/>
  <c r="L304" i="22"/>
  <c r="C305" i="22"/>
  <c r="D305" i="22"/>
  <c r="E305" i="22"/>
  <c r="F305" i="22"/>
  <c r="G305" i="22"/>
  <c r="H305" i="22"/>
  <c r="I305" i="22"/>
  <c r="J305" i="22"/>
  <c r="K305" i="22"/>
  <c r="L305" i="22"/>
  <c r="C306" i="22"/>
  <c r="D306" i="22"/>
  <c r="E306" i="22"/>
  <c r="F306" i="22"/>
  <c r="G306" i="22"/>
  <c r="H306" i="22"/>
  <c r="I306" i="22"/>
  <c r="J306" i="22"/>
  <c r="K306" i="22"/>
  <c r="L306" i="22"/>
  <c r="C307" i="22"/>
  <c r="D307" i="22"/>
  <c r="E307" i="22"/>
  <c r="F307" i="22"/>
  <c r="G307" i="22"/>
  <c r="H307" i="22"/>
  <c r="I307" i="22"/>
  <c r="J307" i="22"/>
  <c r="K307" i="22"/>
  <c r="L307" i="22"/>
  <c r="C308" i="22"/>
  <c r="D308" i="22"/>
  <c r="E308" i="22"/>
  <c r="F308" i="22"/>
  <c r="G308" i="22"/>
  <c r="H308" i="22"/>
  <c r="I308" i="22"/>
  <c r="J308" i="22"/>
  <c r="K308" i="22"/>
  <c r="L308" i="22"/>
  <c r="C309" i="22"/>
  <c r="D309" i="22"/>
  <c r="E309" i="22"/>
  <c r="F309" i="22"/>
  <c r="G309" i="22"/>
  <c r="H309" i="22"/>
  <c r="I309" i="22"/>
  <c r="J309" i="22"/>
  <c r="K309" i="22"/>
  <c r="L309" i="22"/>
  <c r="C310" i="22"/>
  <c r="D310" i="22"/>
  <c r="E310" i="22"/>
  <c r="F310" i="22"/>
  <c r="G310" i="22"/>
  <c r="H310" i="22"/>
  <c r="I310" i="22"/>
  <c r="J310" i="22"/>
  <c r="K310" i="22"/>
  <c r="L310" i="22"/>
  <c r="C311" i="22"/>
  <c r="D311" i="22"/>
  <c r="E311" i="22"/>
  <c r="F311" i="22"/>
  <c r="G311" i="22"/>
  <c r="H311" i="22"/>
  <c r="I311" i="22"/>
  <c r="J311" i="22"/>
  <c r="K311" i="22"/>
  <c r="L311" i="22"/>
  <c r="C312" i="22"/>
  <c r="D312" i="22"/>
  <c r="E312" i="22"/>
  <c r="F312" i="22"/>
  <c r="G312" i="22"/>
  <c r="H312" i="22"/>
  <c r="I312" i="22"/>
  <c r="J312" i="22"/>
  <c r="K312" i="22"/>
  <c r="L312" i="22"/>
  <c r="C313" i="22"/>
  <c r="D313" i="22"/>
  <c r="E313" i="22"/>
  <c r="F313" i="22"/>
  <c r="G313" i="22"/>
  <c r="H313" i="22"/>
  <c r="I313" i="22"/>
  <c r="J313" i="22"/>
  <c r="K313" i="22"/>
  <c r="L313" i="22"/>
  <c r="C314" i="22"/>
  <c r="D314" i="22"/>
  <c r="E314" i="22"/>
  <c r="F314" i="22"/>
  <c r="G314" i="22"/>
  <c r="H314" i="22"/>
  <c r="I314" i="22"/>
  <c r="J314" i="22"/>
  <c r="K314" i="22"/>
  <c r="L314" i="22"/>
  <c r="C315" i="22"/>
  <c r="D315" i="22"/>
  <c r="E315" i="22"/>
  <c r="F315" i="22"/>
  <c r="G315" i="22"/>
  <c r="H315" i="22"/>
  <c r="I315" i="22"/>
  <c r="J315" i="22"/>
  <c r="K315" i="22"/>
  <c r="L315" i="22"/>
  <c r="C316" i="22"/>
  <c r="D316" i="22"/>
  <c r="E316" i="22"/>
  <c r="F316" i="22"/>
  <c r="G316" i="22"/>
  <c r="H316" i="22"/>
  <c r="I316" i="22"/>
  <c r="J316" i="22"/>
  <c r="K316" i="22"/>
  <c r="L316" i="22"/>
  <c r="C317" i="22"/>
  <c r="D317" i="22"/>
  <c r="E317" i="22"/>
  <c r="F317" i="22"/>
  <c r="G317" i="22"/>
  <c r="H317" i="22"/>
  <c r="I317" i="22"/>
  <c r="J317" i="22"/>
  <c r="K317" i="22"/>
  <c r="L317" i="22"/>
  <c r="C318" i="22"/>
  <c r="D318" i="22"/>
  <c r="E318" i="22"/>
  <c r="F318" i="22"/>
  <c r="G318" i="22"/>
  <c r="H318" i="22"/>
  <c r="I318" i="22"/>
  <c r="J318" i="22"/>
  <c r="K318" i="22"/>
  <c r="L318" i="22"/>
  <c r="C319" i="22"/>
  <c r="D319" i="22"/>
  <c r="E319" i="22"/>
  <c r="F319" i="22"/>
  <c r="G319" i="22"/>
  <c r="H319" i="22"/>
  <c r="I319" i="22"/>
  <c r="J319" i="22"/>
  <c r="K319" i="22"/>
  <c r="L319" i="22"/>
  <c r="C320" i="22"/>
  <c r="D320" i="22"/>
  <c r="E320" i="22"/>
  <c r="F320" i="22"/>
  <c r="G320" i="22"/>
  <c r="H320" i="22"/>
  <c r="I320" i="22"/>
  <c r="J320" i="22"/>
  <c r="K320" i="22"/>
  <c r="L320" i="22"/>
  <c r="C321" i="22"/>
  <c r="D321" i="22"/>
  <c r="E321" i="22"/>
  <c r="F321" i="22"/>
  <c r="G321" i="22"/>
  <c r="H321" i="22"/>
  <c r="I321" i="22"/>
  <c r="J321" i="22"/>
  <c r="K321" i="22"/>
  <c r="L321" i="22"/>
  <c r="C322" i="22"/>
  <c r="D322" i="22"/>
  <c r="E322" i="22"/>
  <c r="F322" i="22"/>
  <c r="G322" i="22"/>
  <c r="H322" i="22"/>
  <c r="I322" i="22"/>
  <c r="J322" i="22"/>
  <c r="K322" i="22"/>
  <c r="L322" i="22"/>
  <c r="C323" i="22"/>
  <c r="D323" i="22"/>
  <c r="E323" i="22"/>
  <c r="F323" i="22"/>
  <c r="G323" i="22"/>
  <c r="H323" i="22"/>
  <c r="I323" i="22"/>
  <c r="J323" i="22"/>
  <c r="K323" i="22"/>
  <c r="L323" i="22"/>
  <c r="C324" i="22"/>
  <c r="D324" i="22"/>
  <c r="E324" i="22"/>
  <c r="F324" i="22"/>
  <c r="G324" i="22"/>
  <c r="H324" i="22"/>
  <c r="I324" i="22"/>
  <c r="J324" i="22"/>
  <c r="K324" i="22"/>
  <c r="L324" i="22"/>
  <c r="C325" i="22"/>
  <c r="D325" i="22"/>
  <c r="E325" i="22"/>
  <c r="F325" i="22"/>
  <c r="G325" i="22"/>
  <c r="H325" i="22"/>
  <c r="I325" i="22"/>
  <c r="J325" i="22"/>
  <c r="K325" i="22"/>
  <c r="L325" i="22"/>
  <c r="C326" i="22"/>
  <c r="D326" i="22"/>
  <c r="E326" i="22"/>
  <c r="F326" i="22"/>
  <c r="G326" i="22"/>
  <c r="H326" i="22"/>
  <c r="I326" i="22"/>
  <c r="J326" i="22"/>
  <c r="K326" i="22"/>
  <c r="L326" i="22"/>
  <c r="C327" i="22"/>
  <c r="D327" i="22"/>
  <c r="E327" i="22"/>
  <c r="F327" i="22"/>
  <c r="G327" i="22"/>
  <c r="H327" i="22"/>
  <c r="I327" i="22"/>
  <c r="J327" i="22"/>
  <c r="K327" i="22"/>
  <c r="L327" i="22"/>
  <c r="C328" i="22"/>
  <c r="D328" i="22"/>
  <c r="E328" i="22"/>
  <c r="F328" i="22"/>
  <c r="G328" i="22"/>
  <c r="H328" i="22"/>
  <c r="I328" i="22"/>
  <c r="J328" i="22"/>
  <c r="K328" i="22"/>
  <c r="L328" i="22"/>
  <c r="C329" i="22"/>
  <c r="D329" i="22"/>
  <c r="E329" i="22"/>
  <c r="F329" i="22"/>
  <c r="G329" i="22"/>
  <c r="H329" i="22"/>
  <c r="I329" i="22"/>
  <c r="J329" i="22"/>
  <c r="K329" i="22"/>
  <c r="L329" i="22"/>
  <c r="C330" i="22"/>
  <c r="D330" i="22"/>
  <c r="E330" i="22"/>
  <c r="F330" i="22"/>
  <c r="G330" i="22"/>
  <c r="H330" i="22"/>
  <c r="I330" i="22"/>
  <c r="J330" i="22"/>
  <c r="K330" i="22"/>
  <c r="L330" i="22"/>
  <c r="C331" i="22"/>
  <c r="D331" i="22"/>
  <c r="E331" i="22"/>
  <c r="F331" i="22"/>
  <c r="G331" i="22"/>
  <c r="H331" i="22"/>
  <c r="I331" i="22"/>
  <c r="J331" i="22"/>
  <c r="K331" i="22"/>
  <c r="L331" i="22"/>
  <c r="C332" i="22"/>
  <c r="D332" i="22"/>
  <c r="E332" i="22"/>
  <c r="F332" i="22"/>
  <c r="G332" i="22"/>
  <c r="H332" i="22"/>
  <c r="I332" i="22"/>
  <c r="J332" i="22"/>
  <c r="K332" i="22"/>
  <c r="L332" i="22"/>
  <c r="C333" i="22"/>
  <c r="D333" i="22"/>
  <c r="E333" i="22"/>
  <c r="F333" i="22"/>
  <c r="G333" i="22"/>
  <c r="H333" i="22"/>
  <c r="I333" i="22"/>
  <c r="J333" i="22"/>
  <c r="K333" i="22"/>
  <c r="L333" i="22"/>
  <c r="C334" i="22"/>
  <c r="D334" i="22"/>
  <c r="E334" i="22"/>
  <c r="F334" i="22"/>
  <c r="G334" i="22"/>
  <c r="H334" i="22"/>
  <c r="I334" i="22"/>
  <c r="J334" i="22"/>
  <c r="K334" i="22"/>
  <c r="L334" i="22"/>
  <c r="C335" i="22"/>
  <c r="D335" i="22"/>
  <c r="E335" i="22"/>
  <c r="F335" i="22"/>
  <c r="G335" i="22"/>
  <c r="H335" i="22"/>
  <c r="I335" i="22"/>
  <c r="J335" i="22"/>
  <c r="K335" i="22"/>
  <c r="L335" i="22"/>
  <c r="C336" i="22"/>
  <c r="D336" i="22"/>
  <c r="E336" i="22"/>
  <c r="F336" i="22"/>
  <c r="G336" i="22"/>
  <c r="H336" i="22"/>
  <c r="I336" i="22"/>
  <c r="J336" i="22"/>
  <c r="K336" i="22"/>
  <c r="L336" i="22"/>
  <c r="C337" i="22"/>
  <c r="D337" i="22"/>
  <c r="E337" i="22"/>
  <c r="F337" i="22"/>
  <c r="G337" i="22"/>
  <c r="H337" i="22"/>
  <c r="I337" i="22"/>
  <c r="J337" i="22"/>
  <c r="K337" i="22"/>
  <c r="L337" i="22"/>
  <c r="C338" i="22"/>
  <c r="D338" i="22"/>
  <c r="E338" i="22"/>
  <c r="F338" i="22"/>
  <c r="G338" i="22"/>
  <c r="H338" i="22"/>
  <c r="I338" i="22"/>
  <c r="J338" i="22"/>
  <c r="K338" i="22"/>
  <c r="L338" i="22"/>
  <c r="C339" i="22"/>
  <c r="D339" i="22"/>
  <c r="E339" i="22"/>
  <c r="F339" i="22"/>
  <c r="G339" i="22"/>
  <c r="H339" i="22"/>
  <c r="I339" i="22"/>
  <c r="J339" i="22"/>
  <c r="K339" i="22"/>
  <c r="L339" i="22"/>
  <c r="C340" i="22"/>
  <c r="D340" i="22"/>
  <c r="E340" i="22"/>
  <c r="F340" i="22"/>
  <c r="G340" i="22"/>
  <c r="H340" i="22"/>
  <c r="I340" i="22"/>
  <c r="J340" i="22"/>
  <c r="K340" i="22"/>
  <c r="L340" i="22"/>
  <c r="C341" i="22"/>
  <c r="D341" i="22"/>
  <c r="E341" i="22"/>
  <c r="F341" i="22"/>
  <c r="G341" i="22"/>
  <c r="H341" i="22"/>
  <c r="I341" i="22"/>
  <c r="J341" i="22"/>
  <c r="K341" i="22"/>
  <c r="L341" i="22"/>
  <c r="C342" i="22"/>
  <c r="D342" i="22"/>
  <c r="E342" i="22"/>
  <c r="F342" i="22"/>
  <c r="G342" i="22"/>
  <c r="H342" i="22"/>
  <c r="I342" i="22"/>
  <c r="J342" i="22"/>
  <c r="K342" i="22"/>
  <c r="L342" i="22"/>
  <c r="C343" i="22"/>
  <c r="D343" i="22"/>
  <c r="E343" i="22"/>
  <c r="F343" i="22"/>
  <c r="G343" i="22"/>
  <c r="H343" i="22"/>
  <c r="I343" i="22"/>
  <c r="J343" i="22"/>
  <c r="K343" i="22"/>
  <c r="L343" i="22"/>
  <c r="C344" i="22"/>
  <c r="D344" i="22"/>
  <c r="E344" i="22"/>
  <c r="F344" i="22"/>
  <c r="G344" i="22"/>
  <c r="H344" i="22"/>
  <c r="I344" i="22"/>
  <c r="J344" i="22"/>
  <c r="K344" i="22"/>
  <c r="L344" i="22"/>
  <c r="C345" i="22"/>
  <c r="D345" i="22"/>
  <c r="E345" i="22"/>
  <c r="F345" i="22"/>
  <c r="G345" i="22"/>
  <c r="H345" i="22"/>
  <c r="I345" i="22"/>
  <c r="J345" i="22"/>
  <c r="K345" i="22"/>
  <c r="L345" i="22"/>
  <c r="C346" i="22"/>
  <c r="D346" i="22"/>
  <c r="E346" i="22"/>
  <c r="F346" i="22"/>
  <c r="G346" i="22"/>
  <c r="H346" i="22"/>
  <c r="I346" i="22"/>
  <c r="J346" i="22"/>
  <c r="K346" i="22"/>
  <c r="L346" i="22"/>
  <c r="C347" i="22"/>
  <c r="D347" i="22"/>
  <c r="E347" i="22"/>
  <c r="F347" i="22"/>
  <c r="G347" i="22"/>
  <c r="H347" i="22"/>
  <c r="I347" i="22"/>
  <c r="J347" i="22"/>
  <c r="K347" i="22"/>
  <c r="L347" i="22"/>
  <c r="C348" i="22"/>
  <c r="D348" i="22"/>
  <c r="E348" i="22"/>
  <c r="F348" i="22"/>
  <c r="G348" i="22"/>
  <c r="H348" i="22"/>
  <c r="I348" i="22"/>
  <c r="J348" i="22"/>
  <c r="K348" i="22"/>
  <c r="L348" i="22"/>
  <c r="C349" i="22"/>
  <c r="D349" i="22"/>
  <c r="E349" i="22"/>
  <c r="F349" i="22"/>
  <c r="G349" i="22"/>
  <c r="H349" i="22"/>
  <c r="I349" i="22"/>
  <c r="J349" i="22"/>
  <c r="K349" i="22"/>
  <c r="L349" i="22"/>
  <c r="C350" i="22"/>
  <c r="D350" i="22"/>
  <c r="E350" i="22"/>
  <c r="F350" i="22"/>
  <c r="G350" i="22"/>
  <c r="H350" i="22"/>
  <c r="I350" i="22"/>
  <c r="J350" i="22"/>
  <c r="K350" i="22"/>
  <c r="L350" i="22"/>
  <c r="C351" i="22"/>
  <c r="D351" i="22"/>
  <c r="E351" i="22"/>
  <c r="F351" i="22"/>
  <c r="G351" i="22"/>
  <c r="H351" i="22"/>
  <c r="I351" i="22"/>
  <c r="J351" i="22"/>
  <c r="K351" i="22"/>
  <c r="L351" i="22"/>
  <c r="C352" i="22"/>
  <c r="D352" i="22"/>
  <c r="E352" i="22"/>
  <c r="F352" i="22"/>
  <c r="G352" i="22"/>
  <c r="H352" i="22"/>
  <c r="I352" i="22"/>
  <c r="J352" i="22"/>
  <c r="K352" i="22"/>
  <c r="L352" i="22"/>
  <c r="C353" i="22"/>
  <c r="D353" i="22"/>
  <c r="E353" i="22"/>
  <c r="F353" i="22"/>
  <c r="G353" i="22"/>
  <c r="H353" i="22"/>
  <c r="I353" i="22"/>
  <c r="J353" i="22"/>
  <c r="K353" i="22"/>
  <c r="L353" i="22"/>
  <c r="D177" i="22"/>
  <c r="E177" i="22"/>
  <c r="F177" i="22"/>
  <c r="G177" i="22"/>
  <c r="H177" i="22"/>
  <c r="I177" i="22"/>
  <c r="J177" i="22"/>
  <c r="K177" i="22"/>
  <c r="L177" i="22"/>
  <c r="C177" i="22"/>
  <c r="C68" i="22"/>
  <c r="D68" i="22"/>
  <c r="E68" i="22"/>
  <c r="F68" i="22"/>
  <c r="G68" i="22"/>
  <c r="H68" i="22"/>
  <c r="I68" i="22"/>
  <c r="J68" i="22"/>
  <c r="K68" i="22"/>
  <c r="L68" i="22"/>
  <c r="C69" i="22"/>
  <c r="D69" i="22"/>
  <c r="E69" i="22"/>
  <c r="F69" i="22"/>
  <c r="G69" i="22"/>
  <c r="H69" i="22"/>
  <c r="I69" i="22"/>
  <c r="J69" i="22"/>
  <c r="K69" i="22"/>
  <c r="L69" i="22"/>
  <c r="C70" i="22"/>
  <c r="D70" i="22"/>
  <c r="E70" i="22"/>
  <c r="F70" i="22"/>
  <c r="G70" i="22"/>
  <c r="H70" i="22"/>
  <c r="I70" i="22"/>
  <c r="J70" i="22"/>
  <c r="K70" i="22"/>
  <c r="L70" i="22"/>
  <c r="C71" i="22"/>
  <c r="D71" i="22"/>
  <c r="E71" i="22"/>
  <c r="F71" i="22"/>
  <c r="G71" i="22"/>
  <c r="H71" i="22"/>
  <c r="I71" i="22"/>
  <c r="J71" i="22"/>
  <c r="K71" i="22"/>
  <c r="L71" i="22"/>
  <c r="C72" i="22"/>
  <c r="D72" i="22"/>
  <c r="E72" i="22"/>
  <c r="F72" i="22"/>
  <c r="G72" i="22"/>
  <c r="H72" i="22"/>
  <c r="I72" i="22"/>
  <c r="J72" i="22"/>
  <c r="K72" i="22"/>
  <c r="L72" i="22"/>
  <c r="C73" i="22"/>
  <c r="D73" i="22"/>
  <c r="E73" i="22"/>
  <c r="F73" i="22"/>
  <c r="G73" i="22"/>
  <c r="H73" i="22"/>
  <c r="I73" i="22"/>
  <c r="J73" i="22"/>
  <c r="K73" i="22"/>
  <c r="L73" i="22"/>
  <c r="C74" i="22"/>
  <c r="D74" i="22"/>
  <c r="E74" i="22"/>
  <c r="F74" i="22"/>
  <c r="G74" i="22"/>
  <c r="H74" i="22"/>
  <c r="I74" i="22"/>
  <c r="J74" i="22"/>
  <c r="K74" i="22"/>
  <c r="L74" i="22"/>
  <c r="C75" i="22"/>
  <c r="D75" i="22"/>
  <c r="E75" i="22"/>
  <c r="F75" i="22"/>
  <c r="G75" i="22"/>
  <c r="H75" i="22"/>
  <c r="I75" i="22"/>
  <c r="J75" i="22"/>
  <c r="K75" i="22"/>
  <c r="L75" i="22"/>
  <c r="C76" i="22"/>
  <c r="D76" i="22"/>
  <c r="E76" i="22"/>
  <c r="F76" i="22"/>
  <c r="G76" i="22"/>
  <c r="H76" i="22"/>
  <c r="I76" i="22"/>
  <c r="J76" i="22"/>
  <c r="K76" i="22"/>
  <c r="L76" i="22"/>
  <c r="C77" i="22"/>
  <c r="D77" i="22"/>
  <c r="E77" i="22"/>
  <c r="F77" i="22"/>
  <c r="G77" i="22"/>
  <c r="H77" i="22"/>
  <c r="I77" i="22"/>
  <c r="J77" i="22"/>
  <c r="K77" i="22"/>
  <c r="L77" i="22"/>
  <c r="C78" i="22"/>
  <c r="D78" i="22"/>
  <c r="E78" i="22"/>
  <c r="F78" i="22"/>
  <c r="G78" i="22"/>
  <c r="H78" i="22"/>
  <c r="I78" i="22"/>
  <c r="J78" i="22"/>
  <c r="K78" i="22"/>
  <c r="L78" i="22"/>
  <c r="C79" i="22"/>
  <c r="D79" i="22"/>
  <c r="E79" i="22"/>
  <c r="F79" i="22"/>
  <c r="G79" i="22"/>
  <c r="H79" i="22"/>
  <c r="I79" i="22"/>
  <c r="J79" i="22"/>
  <c r="K79" i="22"/>
  <c r="L79" i="22"/>
  <c r="C80" i="22"/>
  <c r="D80" i="22"/>
  <c r="E80" i="22"/>
  <c r="F80" i="22"/>
  <c r="G80" i="22"/>
  <c r="H80" i="22"/>
  <c r="I80" i="22"/>
  <c r="J80" i="22"/>
  <c r="K80" i="22"/>
  <c r="L80" i="22"/>
  <c r="C81" i="22"/>
  <c r="D81" i="22"/>
  <c r="E81" i="22"/>
  <c r="F81" i="22"/>
  <c r="G81" i="22"/>
  <c r="H81" i="22"/>
  <c r="I81" i="22"/>
  <c r="J81" i="22"/>
  <c r="K81" i="22"/>
  <c r="L81" i="22"/>
  <c r="C82" i="22"/>
  <c r="D82" i="22"/>
  <c r="E82" i="22"/>
  <c r="F82" i="22"/>
  <c r="G82" i="22"/>
  <c r="H82" i="22"/>
  <c r="I82" i="22"/>
  <c r="J82" i="22"/>
  <c r="K82" i="22"/>
  <c r="L82" i="22"/>
  <c r="C83" i="22"/>
  <c r="D83" i="22"/>
  <c r="E83" i="22"/>
  <c r="F83" i="22"/>
  <c r="G83" i="22"/>
  <c r="H83" i="22"/>
  <c r="I83" i="22"/>
  <c r="J83" i="22"/>
  <c r="K83" i="22"/>
  <c r="L83" i="22"/>
  <c r="C84" i="22"/>
  <c r="D84" i="22"/>
  <c r="E84" i="22"/>
  <c r="F84" i="22"/>
  <c r="G84" i="22"/>
  <c r="H84" i="22"/>
  <c r="I84" i="22"/>
  <c r="J84" i="22"/>
  <c r="K84" i="22"/>
  <c r="L84" i="22"/>
  <c r="C85" i="22"/>
  <c r="D85" i="22"/>
  <c r="E85" i="22"/>
  <c r="F85" i="22"/>
  <c r="G85" i="22"/>
  <c r="H85" i="22"/>
  <c r="I85" i="22"/>
  <c r="J85" i="22"/>
  <c r="K85" i="22"/>
  <c r="L85" i="22"/>
  <c r="C86" i="22"/>
  <c r="D86" i="22"/>
  <c r="E86" i="22"/>
  <c r="F86" i="22"/>
  <c r="G86" i="22"/>
  <c r="H86" i="22"/>
  <c r="I86" i="22"/>
  <c r="J86" i="22"/>
  <c r="K86" i="22"/>
  <c r="L86" i="22"/>
  <c r="C87" i="22"/>
  <c r="D87" i="22"/>
  <c r="E87" i="22"/>
  <c r="F87" i="22"/>
  <c r="G87" i="22"/>
  <c r="H87" i="22"/>
  <c r="I87" i="22"/>
  <c r="J87" i="22"/>
  <c r="K87" i="22"/>
  <c r="L87" i="22"/>
  <c r="C88" i="22"/>
  <c r="D88" i="22"/>
  <c r="E88" i="22"/>
  <c r="F88" i="22"/>
  <c r="G88" i="22"/>
  <c r="H88" i="22"/>
  <c r="I88" i="22"/>
  <c r="J88" i="22"/>
  <c r="K88" i="22"/>
  <c r="L88" i="22"/>
  <c r="C89" i="22"/>
  <c r="D89" i="22"/>
  <c r="E89" i="22"/>
  <c r="F89" i="22"/>
  <c r="G89" i="22"/>
  <c r="H89" i="22"/>
  <c r="I89" i="22"/>
  <c r="J89" i="22"/>
  <c r="K89" i="22"/>
  <c r="L89" i="22"/>
  <c r="C90" i="22"/>
  <c r="D90" i="22"/>
  <c r="E90" i="22"/>
  <c r="F90" i="22"/>
  <c r="G90" i="22"/>
  <c r="H90" i="22"/>
  <c r="I90" i="22"/>
  <c r="J90" i="22"/>
  <c r="K90" i="22"/>
  <c r="L90" i="22"/>
  <c r="C91" i="22"/>
  <c r="D91" i="22"/>
  <c r="E91" i="22"/>
  <c r="F91" i="22"/>
  <c r="G91" i="22"/>
  <c r="H91" i="22"/>
  <c r="I91" i="22"/>
  <c r="J91" i="22"/>
  <c r="K91" i="22"/>
  <c r="L91" i="22"/>
  <c r="C92" i="22"/>
  <c r="D92" i="22"/>
  <c r="E92" i="22"/>
  <c r="F92" i="22"/>
  <c r="G92" i="22"/>
  <c r="H92" i="22"/>
  <c r="I92" i="22"/>
  <c r="J92" i="22"/>
  <c r="K92" i="22"/>
  <c r="L92" i="22"/>
  <c r="C93" i="22"/>
  <c r="D93" i="22"/>
  <c r="E93" i="22"/>
  <c r="F93" i="22"/>
  <c r="G93" i="22"/>
  <c r="H93" i="22"/>
  <c r="I93" i="22"/>
  <c r="J93" i="22"/>
  <c r="K93" i="22"/>
  <c r="L93" i="22"/>
  <c r="C94" i="22"/>
  <c r="D94" i="22"/>
  <c r="E94" i="22"/>
  <c r="F94" i="22"/>
  <c r="G94" i="22"/>
  <c r="H94" i="22"/>
  <c r="I94" i="22"/>
  <c r="J94" i="22"/>
  <c r="K94" i="22"/>
  <c r="L94" i="22"/>
  <c r="C95" i="22"/>
  <c r="D95" i="22"/>
  <c r="E95" i="22"/>
  <c r="F95" i="22"/>
  <c r="G95" i="22"/>
  <c r="H95" i="22"/>
  <c r="I95" i="22"/>
  <c r="J95" i="22"/>
  <c r="K95" i="22"/>
  <c r="L95" i="22"/>
  <c r="C96" i="22"/>
  <c r="D96" i="22"/>
  <c r="E96" i="22"/>
  <c r="F96" i="22"/>
  <c r="G96" i="22"/>
  <c r="H96" i="22"/>
  <c r="I96" i="22"/>
  <c r="J96" i="22"/>
  <c r="K96" i="22"/>
  <c r="L96" i="22"/>
  <c r="C97" i="22"/>
  <c r="D97" i="22"/>
  <c r="E97" i="22"/>
  <c r="F97" i="22"/>
  <c r="G97" i="22"/>
  <c r="H97" i="22"/>
  <c r="I97" i="22"/>
  <c r="J97" i="22"/>
  <c r="K97" i="22"/>
  <c r="L97" i="22"/>
  <c r="C98" i="22"/>
  <c r="D98" i="22"/>
  <c r="E98" i="22"/>
  <c r="F98" i="22"/>
  <c r="G98" i="22"/>
  <c r="H98" i="22"/>
  <c r="I98" i="22"/>
  <c r="J98" i="22"/>
  <c r="K98" i="22"/>
  <c r="L98" i="22"/>
  <c r="C99" i="22"/>
  <c r="D99" i="22"/>
  <c r="E99" i="22"/>
  <c r="F99" i="22"/>
  <c r="G99" i="22"/>
  <c r="H99" i="22"/>
  <c r="I99" i="22"/>
  <c r="J99" i="22"/>
  <c r="K99" i="22"/>
  <c r="L99" i="22"/>
  <c r="C100" i="22"/>
  <c r="D100" i="22"/>
  <c r="E100" i="22"/>
  <c r="F100" i="22"/>
  <c r="G100" i="22"/>
  <c r="H100" i="22"/>
  <c r="I100" i="22"/>
  <c r="J100" i="22"/>
  <c r="K100" i="22"/>
  <c r="L100" i="22"/>
  <c r="C101" i="22"/>
  <c r="D101" i="22"/>
  <c r="E101" i="22"/>
  <c r="F101" i="22"/>
  <c r="G101" i="22"/>
  <c r="H101" i="22"/>
  <c r="I101" i="22"/>
  <c r="J101" i="22"/>
  <c r="K101" i="22"/>
  <c r="L101" i="22"/>
  <c r="C102" i="22"/>
  <c r="D102" i="22"/>
  <c r="E102" i="22"/>
  <c r="F102" i="22"/>
  <c r="G102" i="22"/>
  <c r="H102" i="22"/>
  <c r="I102" i="22"/>
  <c r="J102" i="22"/>
  <c r="K102" i="22"/>
  <c r="L102" i="22"/>
  <c r="C103" i="22"/>
  <c r="D103" i="22"/>
  <c r="E103" i="22"/>
  <c r="F103" i="22"/>
  <c r="G103" i="22"/>
  <c r="H103" i="22"/>
  <c r="I103" i="22"/>
  <c r="J103" i="22"/>
  <c r="K103" i="22"/>
  <c r="L103" i="22"/>
  <c r="C104" i="22"/>
  <c r="D104" i="22"/>
  <c r="E104" i="22"/>
  <c r="F104" i="22"/>
  <c r="G104" i="22"/>
  <c r="H104" i="22"/>
  <c r="I104" i="22"/>
  <c r="J104" i="22"/>
  <c r="K104" i="22"/>
  <c r="L104" i="22"/>
  <c r="C105" i="22"/>
  <c r="D105" i="22"/>
  <c r="E105" i="22"/>
  <c r="F105" i="22"/>
  <c r="G105" i="22"/>
  <c r="H105" i="22"/>
  <c r="I105" i="22"/>
  <c r="J105" i="22"/>
  <c r="K105" i="22"/>
  <c r="L105" i="22"/>
  <c r="C106" i="22"/>
  <c r="D106" i="22"/>
  <c r="E106" i="22"/>
  <c r="F106" i="22"/>
  <c r="G106" i="22"/>
  <c r="H106" i="22"/>
  <c r="I106" i="22"/>
  <c r="J106" i="22"/>
  <c r="K106" i="22"/>
  <c r="L106" i="22"/>
  <c r="C107" i="22"/>
  <c r="D107" i="22"/>
  <c r="E107" i="22"/>
  <c r="F107" i="22"/>
  <c r="G107" i="22"/>
  <c r="H107" i="22"/>
  <c r="I107" i="22"/>
  <c r="J107" i="22"/>
  <c r="K107" i="22"/>
  <c r="L107" i="22"/>
  <c r="C108" i="22"/>
  <c r="D108" i="22"/>
  <c r="E108" i="22"/>
  <c r="F108" i="22"/>
  <c r="G108" i="22"/>
  <c r="H108" i="22"/>
  <c r="I108" i="22"/>
  <c r="J108" i="22"/>
  <c r="K108" i="22"/>
  <c r="L108" i="22"/>
  <c r="C109" i="22"/>
  <c r="D109" i="22"/>
  <c r="E109" i="22"/>
  <c r="F109" i="22"/>
  <c r="G109" i="22"/>
  <c r="H109" i="22"/>
  <c r="I109" i="22"/>
  <c r="J109" i="22"/>
  <c r="K109" i="22"/>
  <c r="L109" i="22"/>
  <c r="C110" i="22"/>
  <c r="D110" i="22"/>
  <c r="E110" i="22"/>
  <c r="F110" i="22"/>
  <c r="G110" i="22"/>
  <c r="H110" i="22"/>
  <c r="I110" i="22"/>
  <c r="J110" i="22"/>
  <c r="K110" i="22"/>
  <c r="L110" i="22"/>
  <c r="C111" i="22"/>
  <c r="D111" i="22"/>
  <c r="E111" i="22"/>
  <c r="F111" i="22"/>
  <c r="G111" i="22"/>
  <c r="H111" i="22"/>
  <c r="I111" i="22"/>
  <c r="J111" i="22"/>
  <c r="K111" i="22"/>
  <c r="L111" i="22"/>
  <c r="C112" i="22"/>
  <c r="D112" i="22"/>
  <c r="E112" i="22"/>
  <c r="F112" i="22"/>
  <c r="G112" i="22"/>
  <c r="H112" i="22"/>
  <c r="I112" i="22"/>
  <c r="J112" i="22"/>
  <c r="K112" i="22"/>
  <c r="L112" i="22"/>
  <c r="C113" i="22"/>
  <c r="D113" i="22"/>
  <c r="E113" i="22"/>
  <c r="F113" i="22"/>
  <c r="G113" i="22"/>
  <c r="H113" i="22"/>
  <c r="I113" i="22"/>
  <c r="J113" i="22"/>
  <c r="K113" i="22"/>
  <c r="L113" i="22"/>
  <c r="C114" i="22"/>
  <c r="D114" i="22"/>
  <c r="E114" i="22"/>
  <c r="F114" i="22"/>
  <c r="G114" i="22"/>
  <c r="H114" i="22"/>
  <c r="I114" i="22"/>
  <c r="J114" i="22"/>
  <c r="K114" i="22"/>
  <c r="L114" i="22"/>
  <c r="C115" i="22"/>
  <c r="D115" i="22"/>
  <c r="E115" i="22"/>
  <c r="F115" i="22"/>
  <c r="G115" i="22"/>
  <c r="H115" i="22"/>
  <c r="I115" i="22"/>
  <c r="J115" i="22"/>
  <c r="K115" i="22"/>
  <c r="L115" i="22"/>
  <c r="C116" i="22"/>
  <c r="D116" i="22"/>
  <c r="E116" i="22"/>
  <c r="F116" i="22"/>
  <c r="G116" i="22"/>
  <c r="H116" i="22"/>
  <c r="I116" i="22"/>
  <c r="J116" i="22"/>
  <c r="K116" i="22"/>
  <c r="L116" i="22"/>
  <c r="C117" i="22"/>
  <c r="D117" i="22"/>
  <c r="E117" i="22"/>
  <c r="F117" i="22"/>
  <c r="G117" i="22"/>
  <c r="H117" i="22"/>
  <c r="I117" i="22"/>
  <c r="J117" i="22"/>
  <c r="K117" i="22"/>
  <c r="L117" i="22"/>
  <c r="C118" i="22"/>
  <c r="D118" i="22"/>
  <c r="E118" i="22"/>
  <c r="F118" i="22"/>
  <c r="G118" i="22"/>
  <c r="H118" i="22"/>
  <c r="I118" i="22"/>
  <c r="J118" i="22"/>
  <c r="K118" i="22"/>
  <c r="L118" i="22"/>
  <c r="C119" i="22"/>
  <c r="D119" i="22"/>
  <c r="E119" i="22"/>
  <c r="F119" i="22"/>
  <c r="G119" i="22"/>
  <c r="H119" i="22"/>
  <c r="I119" i="22"/>
  <c r="J119" i="22"/>
  <c r="K119" i="22"/>
  <c r="L119" i="22"/>
  <c r="C120" i="22"/>
  <c r="D120" i="22"/>
  <c r="E120" i="22"/>
  <c r="F120" i="22"/>
  <c r="G120" i="22"/>
  <c r="H120" i="22"/>
  <c r="I120" i="22"/>
  <c r="J120" i="22"/>
  <c r="K120" i="22"/>
  <c r="L120" i="22"/>
  <c r="C121" i="22"/>
  <c r="D121" i="22"/>
  <c r="E121" i="22"/>
  <c r="F121" i="22"/>
  <c r="G121" i="22"/>
  <c r="H121" i="22"/>
  <c r="I121" i="22"/>
  <c r="J121" i="22"/>
  <c r="K121" i="22"/>
  <c r="L121" i="22"/>
  <c r="C122" i="22"/>
  <c r="D122" i="22"/>
  <c r="E122" i="22"/>
  <c r="F122" i="22"/>
  <c r="G122" i="22"/>
  <c r="H122" i="22"/>
  <c r="I122" i="22"/>
  <c r="J122" i="22"/>
  <c r="K122" i="22"/>
  <c r="L122" i="22"/>
  <c r="C123" i="22"/>
  <c r="D123" i="22"/>
  <c r="E123" i="22"/>
  <c r="F123" i="22"/>
  <c r="G123" i="22"/>
  <c r="H123" i="22"/>
  <c r="I123" i="22"/>
  <c r="J123" i="22"/>
  <c r="K123" i="22"/>
  <c r="L123" i="22"/>
  <c r="C124" i="22"/>
  <c r="D124" i="22"/>
  <c r="E124" i="22"/>
  <c r="F124" i="22"/>
  <c r="G124" i="22"/>
  <c r="H124" i="22"/>
  <c r="I124" i="22"/>
  <c r="J124" i="22"/>
  <c r="K124" i="22"/>
  <c r="L124" i="22"/>
  <c r="C125" i="22"/>
  <c r="D125" i="22"/>
  <c r="E125" i="22"/>
  <c r="F125" i="22"/>
  <c r="G125" i="22"/>
  <c r="H125" i="22"/>
  <c r="I125" i="22"/>
  <c r="J125" i="22"/>
  <c r="K125" i="22"/>
  <c r="L125" i="22"/>
  <c r="C126" i="22"/>
  <c r="D126" i="22"/>
  <c r="E126" i="22"/>
  <c r="F126" i="22"/>
  <c r="G126" i="22"/>
  <c r="H126" i="22"/>
  <c r="I126" i="22"/>
  <c r="J126" i="22"/>
  <c r="K126" i="22"/>
  <c r="L126" i="22"/>
  <c r="C127" i="22"/>
  <c r="D127" i="22"/>
  <c r="E127" i="22"/>
  <c r="F127" i="22"/>
  <c r="G127" i="22"/>
  <c r="H127" i="22"/>
  <c r="I127" i="22"/>
  <c r="J127" i="22"/>
  <c r="K127" i="22"/>
  <c r="L127" i="22"/>
  <c r="C128" i="22"/>
  <c r="D128" i="22"/>
  <c r="E128" i="22"/>
  <c r="F128" i="22"/>
  <c r="G128" i="22"/>
  <c r="H128" i="22"/>
  <c r="I128" i="22"/>
  <c r="J128" i="22"/>
  <c r="K128" i="22"/>
  <c r="L128" i="22"/>
  <c r="C129" i="22"/>
  <c r="D129" i="22"/>
  <c r="E129" i="22"/>
  <c r="F129" i="22"/>
  <c r="G129" i="22"/>
  <c r="H129" i="22"/>
  <c r="I129" i="22"/>
  <c r="J129" i="22"/>
  <c r="K129" i="22"/>
  <c r="L129" i="22"/>
  <c r="C130" i="22"/>
  <c r="D130" i="22"/>
  <c r="E130" i="22"/>
  <c r="F130" i="22"/>
  <c r="G130" i="22"/>
  <c r="H130" i="22"/>
  <c r="I130" i="22"/>
  <c r="J130" i="22"/>
  <c r="K130" i="22"/>
  <c r="L130" i="22"/>
  <c r="C131" i="22"/>
  <c r="D131" i="22"/>
  <c r="E131" i="22"/>
  <c r="F131" i="22"/>
  <c r="G131" i="22"/>
  <c r="H131" i="22"/>
  <c r="I131" i="22"/>
  <c r="J131" i="22"/>
  <c r="K131" i="22"/>
  <c r="L131" i="22"/>
  <c r="C132" i="22"/>
  <c r="D132" i="22"/>
  <c r="E132" i="22"/>
  <c r="F132" i="22"/>
  <c r="G132" i="22"/>
  <c r="H132" i="22"/>
  <c r="I132" i="22"/>
  <c r="J132" i="22"/>
  <c r="K132" i="22"/>
  <c r="L132" i="22"/>
  <c r="C133" i="22"/>
  <c r="D133" i="22"/>
  <c r="E133" i="22"/>
  <c r="F133" i="22"/>
  <c r="G133" i="22"/>
  <c r="H133" i="22"/>
  <c r="I133" i="22"/>
  <c r="J133" i="22"/>
  <c r="K133" i="22"/>
  <c r="L133" i="22"/>
  <c r="C134" i="22"/>
  <c r="D134" i="22"/>
  <c r="E134" i="22"/>
  <c r="F134" i="22"/>
  <c r="G134" i="22"/>
  <c r="H134" i="22"/>
  <c r="I134" i="22"/>
  <c r="J134" i="22"/>
  <c r="K134" i="22"/>
  <c r="L134" i="22"/>
  <c r="C135" i="22"/>
  <c r="D135" i="22"/>
  <c r="E135" i="22"/>
  <c r="F135" i="22"/>
  <c r="G135" i="22"/>
  <c r="H135" i="22"/>
  <c r="I135" i="22"/>
  <c r="J135" i="22"/>
  <c r="K135" i="22"/>
  <c r="L135" i="22"/>
  <c r="C136" i="22"/>
  <c r="D136" i="22"/>
  <c r="E136" i="22"/>
  <c r="F136" i="22"/>
  <c r="G136" i="22"/>
  <c r="H136" i="22"/>
  <c r="I136" i="22"/>
  <c r="J136" i="22"/>
  <c r="K136" i="22"/>
  <c r="L136" i="22"/>
  <c r="C137" i="22"/>
  <c r="D137" i="22"/>
  <c r="E137" i="22"/>
  <c r="F137" i="22"/>
  <c r="G137" i="22"/>
  <c r="H137" i="22"/>
  <c r="I137" i="22"/>
  <c r="J137" i="22"/>
  <c r="K137" i="22"/>
  <c r="L137" i="22"/>
  <c r="C138" i="22"/>
  <c r="D138" i="22"/>
  <c r="E138" i="22"/>
  <c r="F138" i="22"/>
  <c r="G138" i="22"/>
  <c r="H138" i="22"/>
  <c r="I138" i="22"/>
  <c r="J138" i="22"/>
  <c r="K138" i="22"/>
  <c r="L138" i="22"/>
  <c r="C139" i="22"/>
  <c r="D139" i="22"/>
  <c r="E139" i="22"/>
  <c r="F139" i="22"/>
  <c r="G139" i="22"/>
  <c r="H139" i="22"/>
  <c r="I139" i="22"/>
  <c r="J139" i="22"/>
  <c r="K139" i="22"/>
  <c r="L139" i="22"/>
  <c r="C140" i="22"/>
  <c r="D140" i="22"/>
  <c r="E140" i="22"/>
  <c r="F140" i="22"/>
  <c r="G140" i="22"/>
  <c r="H140" i="22"/>
  <c r="I140" i="22"/>
  <c r="J140" i="22"/>
  <c r="K140" i="22"/>
  <c r="L140" i="22"/>
  <c r="C141" i="22"/>
  <c r="D141" i="22"/>
  <c r="E141" i="22"/>
  <c r="F141" i="22"/>
  <c r="G141" i="22"/>
  <c r="H141" i="22"/>
  <c r="I141" i="22"/>
  <c r="J141" i="22"/>
  <c r="K141" i="22"/>
  <c r="L141" i="22"/>
  <c r="C142" i="22"/>
  <c r="D142" i="22"/>
  <c r="E142" i="22"/>
  <c r="F142" i="22"/>
  <c r="G142" i="22"/>
  <c r="H142" i="22"/>
  <c r="I142" i="22"/>
  <c r="J142" i="22"/>
  <c r="K142" i="22"/>
  <c r="L142" i="22"/>
  <c r="C143" i="22"/>
  <c r="D143" i="22"/>
  <c r="E143" i="22"/>
  <c r="F143" i="22"/>
  <c r="G143" i="22"/>
  <c r="H143" i="22"/>
  <c r="I143" i="22"/>
  <c r="J143" i="22"/>
  <c r="K143" i="22"/>
  <c r="L143" i="22"/>
  <c r="C144" i="22"/>
  <c r="D144" i="22"/>
  <c r="E144" i="22"/>
  <c r="F144" i="22"/>
  <c r="G144" i="22"/>
  <c r="H144" i="22"/>
  <c r="I144" i="22"/>
  <c r="J144" i="22"/>
  <c r="K144" i="22"/>
  <c r="L144" i="22"/>
  <c r="C145" i="22"/>
  <c r="D145" i="22"/>
  <c r="E145" i="22"/>
  <c r="F145" i="22"/>
  <c r="G145" i="22"/>
  <c r="H145" i="22"/>
  <c r="I145" i="22"/>
  <c r="J145" i="22"/>
  <c r="K145" i="22"/>
  <c r="L145" i="22"/>
  <c r="C146" i="22"/>
  <c r="D146" i="22"/>
  <c r="E146" i="22"/>
  <c r="F146" i="22"/>
  <c r="G146" i="22"/>
  <c r="H146" i="22"/>
  <c r="I146" i="22"/>
  <c r="J146" i="22"/>
  <c r="K146" i="22"/>
  <c r="L146" i="22"/>
  <c r="C147" i="22"/>
  <c r="D147" i="22"/>
  <c r="E147" i="22"/>
  <c r="F147" i="22"/>
  <c r="G147" i="22"/>
  <c r="H147" i="22"/>
  <c r="I147" i="22"/>
  <c r="J147" i="22"/>
  <c r="K147" i="22"/>
  <c r="L147" i="22"/>
  <c r="C148" i="22"/>
  <c r="D148" i="22"/>
  <c r="E148" i="22"/>
  <c r="F148" i="22"/>
  <c r="G148" i="22"/>
  <c r="H148" i="22"/>
  <c r="I148" i="22"/>
  <c r="J148" i="22"/>
  <c r="K148" i="22"/>
  <c r="L148" i="22"/>
  <c r="C149" i="22"/>
  <c r="D149" i="22"/>
  <c r="E149" i="22"/>
  <c r="F149" i="22"/>
  <c r="G149" i="22"/>
  <c r="H149" i="22"/>
  <c r="I149" i="22"/>
  <c r="J149" i="22"/>
  <c r="K149" i="22"/>
  <c r="L149" i="22"/>
  <c r="C150" i="22"/>
  <c r="D150" i="22"/>
  <c r="E150" i="22"/>
  <c r="F150" i="22"/>
  <c r="G150" i="22"/>
  <c r="H150" i="22"/>
  <c r="I150" i="22"/>
  <c r="J150" i="22"/>
  <c r="K150" i="22"/>
  <c r="L150" i="22"/>
  <c r="C151" i="22"/>
  <c r="D151" i="22"/>
  <c r="E151" i="22"/>
  <c r="F151" i="22"/>
  <c r="G151" i="22"/>
  <c r="H151" i="22"/>
  <c r="I151" i="22"/>
  <c r="J151" i="22"/>
  <c r="K151" i="22"/>
  <c r="L151" i="22"/>
  <c r="C152" i="22"/>
  <c r="D152" i="22"/>
  <c r="E152" i="22"/>
  <c r="F152" i="22"/>
  <c r="G152" i="22"/>
  <c r="H152" i="22"/>
  <c r="I152" i="22"/>
  <c r="J152" i="22"/>
  <c r="K152" i="22"/>
  <c r="L152" i="22"/>
  <c r="C153" i="22"/>
  <c r="D153" i="22"/>
  <c r="E153" i="22"/>
  <c r="F153" i="22"/>
  <c r="G153" i="22"/>
  <c r="H153" i="22"/>
  <c r="I153" i="22"/>
  <c r="J153" i="22"/>
  <c r="K153" i="22"/>
  <c r="L153" i="22"/>
  <c r="C154" i="22"/>
  <c r="D154" i="22"/>
  <c r="E154" i="22"/>
  <c r="F154" i="22"/>
  <c r="G154" i="22"/>
  <c r="H154" i="22"/>
  <c r="I154" i="22"/>
  <c r="J154" i="22"/>
  <c r="K154" i="22"/>
  <c r="L154" i="22"/>
  <c r="C155" i="22"/>
  <c r="D155" i="22"/>
  <c r="E155" i="22"/>
  <c r="F155" i="22"/>
  <c r="G155" i="22"/>
  <c r="H155" i="22"/>
  <c r="I155" i="22"/>
  <c r="J155" i="22"/>
  <c r="K155" i="22"/>
  <c r="L155" i="22"/>
  <c r="C156" i="22"/>
  <c r="D156" i="22"/>
  <c r="E156" i="22"/>
  <c r="F156" i="22"/>
  <c r="G156" i="22"/>
  <c r="H156" i="22"/>
  <c r="I156" i="22"/>
  <c r="J156" i="22"/>
  <c r="K156" i="22"/>
  <c r="L156" i="22"/>
  <c r="C157" i="22"/>
  <c r="D157" i="22"/>
  <c r="E157" i="22"/>
  <c r="F157" i="22"/>
  <c r="G157" i="22"/>
  <c r="H157" i="22"/>
  <c r="I157" i="22"/>
  <c r="J157" i="22"/>
  <c r="K157" i="22"/>
  <c r="L157" i="22"/>
  <c r="C158" i="22"/>
  <c r="D158" i="22"/>
  <c r="E158" i="22"/>
  <c r="F158" i="22"/>
  <c r="G158" i="22"/>
  <c r="H158" i="22"/>
  <c r="I158" i="22"/>
  <c r="J158" i="22"/>
  <c r="K158" i="22"/>
  <c r="L158" i="22"/>
  <c r="C159" i="22"/>
  <c r="D159" i="22"/>
  <c r="E159" i="22"/>
  <c r="F159" i="22"/>
  <c r="G159" i="22"/>
  <c r="H159" i="22"/>
  <c r="I159" i="22"/>
  <c r="J159" i="22"/>
  <c r="K159" i="22"/>
  <c r="L159" i="22"/>
  <c r="C160" i="22"/>
  <c r="D160" i="22"/>
  <c r="E160" i="22"/>
  <c r="F160" i="22"/>
  <c r="G160" i="22"/>
  <c r="H160" i="22"/>
  <c r="I160" i="22"/>
  <c r="J160" i="22"/>
  <c r="K160" i="22"/>
  <c r="L160" i="22"/>
  <c r="C161" i="22"/>
  <c r="D161" i="22"/>
  <c r="E161" i="22"/>
  <c r="F161" i="22"/>
  <c r="G161" i="22"/>
  <c r="H161" i="22"/>
  <c r="I161" i="22"/>
  <c r="J161" i="22"/>
  <c r="K161" i="22"/>
  <c r="L161" i="22"/>
  <c r="C162" i="22"/>
  <c r="D162" i="22"/>
  <c r="E162" i="22"/>
  <c r="F162" i="22"/>
  <c r="G162" i="22"/>
  <c r="H162" i="22"/>
  <c r="I162" i="22"/>
  <c r="J162" i="22"/>
  <c r="K162" i="22"/>
  <c r="L162" i="22"/>
  <c r="C163" i="22"/>
  <c r="D163" i="22"/>
  <c r="E163" i="22"/>
  <c r="F163" i="22"/>
  <c r="G163" i="22"/>
  <c r="H163" i="22"/>
  <c r="I163" i="22"/>
  <c r="J163" i="22"/>
  <c r="K163" i="22"/>
  <c r="L163" i="22"/>
  <c r="C164" i="22"/>
  <c r="D164" i="22"/>
  <c r="E164" i="22"/>
  <c r="F164" i="22"/>
  <c r="G164" i="22"/>
  <c r="H164" i="22"/>
  <c r="I164" i="22"/>
  <c r="J164" i="22"/>
  <c r="K164" i="22"/>
  <c r="L164" i="22"/>
  <c r="C165" i="22"/>
  <c r="D165" i="22"/>
  <c r="E165" i="22"/>
  <c r="F165" i="22"/>
  <c r="G165" i="22"/>
  <c r="H165" i="22"/>
  <c r="I165" i="22"/>
  <c r="J165" i="22"/>
  <c r="K165" i="22"/>
  <c r="L165" i="22"/>
  <c r="C166" i="22"/>
  <c r="D166" i="22"/>
  <c r="E166" i="22"/>
  <c r="F166" i="22"/>
  <c r="G166" i="22"/>
  <c r="H166" i="22"/>
  <c r="I166" i="22"/>
  <c r="J166" i="22"/>
  <c r="K166" i="22"/>
  <c r="L166" i="22"/>
  <c r="C167" i="22"/>
  <c r="D167" i="22"/>
  <c r="E167" i="22"/>
  <c r="F167" i="22"/>
  <c r="G167" i="22"/>
  <c r="H167" i="22"/>
  <c r="I167" i="22"/>
  <c r="J167" i="22"/>
  <c r="K167" i="22"/>
  <c r="L167" i="22"/>
  <c r="C168" i="22"/>
  <c r="D168" i="22"/>
  <c r="E168" i="22"/>
  <c r="F168" i="22"/>
  <c r="G168" i="22"/>
  <c r="H168" i="22"/>
  <c r="I168" i="22"/>
  <c r="J168" i="22"/>
  <c r="K168" i="22"/>
  <c r="L168" i="22"/>
  <c r="C169" i="22"/>
  <c r="D169" i="22"/>
  <c r="E169" i="22"/>
  <c r="F169" i="22"/>
  <c r="G169" i="22"/>
  <c r="H169" i="22"/>
  <c r="I169" i="22"/>
  <c r="J169" i="22"/>
  <c r="K169" i="22"/>
  <c r="L169" i="22"/>
  <c r="C170" i="22"/>
  <c r="D170" i="22"/>
  <c r="E170" i="22"/>
  <c r="F170" i="22"/>
  <c r="G170" i="22"/>
  <c r="H170" i="22"/>
  <c r="I170" i="22"/>
  <c r="J170" i="22"/>
  <c r="K170" i="22"/>
  <c r="L170" i="22"/>
  <c r="C171" i="22"/>
  <c r="D171" i="22"/>
  <c r="E171" i="22"/>
  <c r="F171" i="22"/>
  <c r="G171" i="22"/>
  <c r="H171" i="22"/>
  <c r="I171" i="22"/>
  <c r="J171" i="22"/>
  <c r="K171" i="22"/>
  <c r="L171" i="22"/>
  <c r="C172" i="22"/>
  <c r="D172" i="22"/>
  <c r="E172" i="22"/>
  <c r="F172" i="22"/>
  <c r="G172" i="22"/>
  <c r="H172" i="22"/>
  <c r="I172" i="22"/>
  <c r="J172" i="22"/>
  <c r="K172" i="22"/>
  <c r="L172" i="22"/>
  <c r="C173" i="22"/>
  <c r="D173" i="22"/>
  <c r="E173" i="22"/>
  <c r="F173" i="22"/>
  <c r="G173" i="22"/>
  <c r="H173" i="22"/>
  <c r="I173" i="22"/>
  <c r="J173" i="22"/>
  <c r="K173" i="22"/>
  <c r="L173" i="22"/>
  <c r="C174" i="22"/>
  <c r="D174" i="22"/>
  <c r="E174" i="22"/>
  <c r="F174" i="22"/>
  <c r="G174" i="22"/>
  <c r="H174" i="22"/>
  <c r="I174" i="22"/>
  <c r="J174" i="22"/>
  <c r="K174" i="22"/>
  <c r="L174" i="22"/>
  <c r="C175" i="22"/>
  <c r="D175" i="22"/>
  <c r="E175" i="22"/>
  <c r="F175" i="22"/>
  <c r="G175" i="22"/>
  <c r="H175" i="22"/>
  <c r="I175" i="22"/>
  <c r="J175" i="22"/>
  <c r="K175" i="22"/>
  <c r="L175" i="22"/>
  <c r="C176" i="22"/>
  <c r="D176" i="22"/>
  <c r="E176" i="22"/>
  <c r="F176" i="22"/>
  <c r="G176" i="22"/>
  <c r="H176" i="22"/>
  <c r="I176" i="22"/>
  <c r="J176" i="22"/>
  <c r="K176" i="22"/>
  <c r="L176" i="22"/>
  <c r="D67" i="22"/>
  <c r="E67" i="22"/>
  <c r="F67" i="22"/>
  <c r="G67" i="22"/>
  <c r="H67" i="22"/>
  <c r="I67" i="22"/>
  <c r="J67" i="22"/>
  <c r="K67" i="22"/>
  <c r="L67" i="22"/>
  <c r="C67" i="22"/>
  <c r="C64" i="22"/>
  <c r="D64" i="22"/>
  <c r="E64" i="22"/>
  <c r="F64" i="22"/>
  <c r="G64" i="22"/>
  <c r="H64" i="22"/>
  <c r="I64" i="22"/>
  <c r="J64" i="22"/>
  <c r="K64" i="22"/>
  <c r="C65" i="22"/>
  <c r="D65" i="22"/>
  <c r="E65" i="22"/>
  <c r="F65" i="22"/>
  <c r="G65" i="22"/>
  <c r="H65" i="22"/>
  <c r="I65" i="22"/>
  <c r="J65" i="22"/>
  <c r="K65" i="22"/>
  <c r="C66" i="22"/>
  <c r="D66" i="22"/>
  <c r="E66" i="22"/>
  <c r="F66" i="22"/>
  <c r="G66" i="22"/>
  <c r="H66" i="22"/>
  <c r="I66" i="22"/>
  <c r="J66" i="22"/>
  <c r="K66" i="22"/>
  <c r="D63" i="22"/>
  <c r="E63" i="22"/>
  <c r="F63" i="22"/>
  <c r="G63" i="22"/>
  <c r="H63" i="22"/>
  <c r="I63" i="22"/>
  <c r="J63" i="22"/>
  <c r="K63" i="22"/>
  <c r="C63" i="22"/>
  <c r="C3" i="22"/>
  <c r="D3" i="22"/>
  <c r="E3" i="22"/>
  <c r="F3" i="22"/>
  <c r="G3" i="22"/>
  <c r="H3" i="22"/>
  <c r="I3" i="22"/>
  <c r="J3" i="22"/>
  <c r="K3" i="22"/>
  <c r="L3" i="22"/>
  <c r="C4" i="22"/>
  <c r="D4" i="22"/>
  <c r="E4" i="22"/>
  <c r="F4" i="22"/>
  <c r="G4" i="22"/>
  <c r="H4" i="22"/>
  <c r="I4" i="22"/>
  <c r="J4" i="22"/>
  <c r="K4" i="22"/>
  <c r="L4" i="22"/>
  <c r="C5" i="22"/>
  <c r="D5" i="22"/>
  <c r="E5" i="22"/>
  <c r="F5" i="22"/>
  <c r="G5" i="22"/>
  <c r="H5" i="22"/>
  <c r="I5" i="22"/>
  <c r="J5" i="22"/>
  <c r="K5" i="22"/>
  <c r="L5" i="22"/>
  <c r="C6" i="22"/>
  <c r="D6" i="22"/>
  <c r="E6" i="22"/>
  <c r="F6" i="22"/>
  <c r="G6" i="22"/>
  <c r="H6" i="22"/>
  <c r="I6" i="22"/>
  <c r="J6" i="22"/>
  <c r="K6" i="22"/>
  <c r="L6" i="22"/>
  <c r="C7" i="22"/>
  <c r="D7" i="22"/>
  <c r="E7" i="22"/>
  <c r="F7" i="22"/>
  <c r="G7" i="22"/>
  <c r="H7" i="22"/>
  <c r="I7" i="22"/>
  <c r="J7" i="22"/>
  <c r="K7" i="22"/>
  <c r="L7" i="22"/>
  <c r="C8" i="22"/>
  <c r="D8" i="22"/>
  <c r="E8" i="22"/>
  <c r="F8" i="22"/>
  <c r="G8" i="22"/>
  <c r="H8" i="22"/>
  <c r="I8" i="22"/>
  <c r="J8" i="22"/>
  <c r="K8" i="22"/>
  <c r="L8" i="22"/>
  <c r="C9" i="22"/>
  <c r="D9" i="22"/>
  <c r="E9" i="22"/>
  <c r="F9" i="22"/>
  <c r="G9" i="22"/>
  <c r="H9" i="22"/>
  <c r="I9" i="22"/>
  <c r="J9" i="22"/>
  <c r="K9" i="22"/>
  <c r="L9" i="22"/>
  <c r="C10" i="22"/>
  <c r="D10" i="22"/>
  <c r="E10" i="22"/>
  <c r="F10" i="22"/>
  <c r="G10" i="22"/>
  <c r="H10" i="22"/>
  <c r="I10" i="22"/>
  <c r="J10" i="22"/>
  <c r="K10" i="22"/>
  <c r="L10" i="22"/>
  <c r="C11" i="22"/>
  <c r="D11" i="22"/>
  <c r="E11" i="22"/>
  <c r="F11" i="22"/>
  <c r="G11" i="22"/>
  <c r="H11" i="22"/>
  <c r="I11" i="22"/>
  <c r="J11" i="22"/>
  <c r="K11" i="22"/>
  <c r="L11" i="22"/>
  <c r="C12" i="22"/>
  <c r="D12" i="22"/>
  <c r="E12" i="22"/>
  <c r="F12" i="22"/>
  <c r="G12" i="22"/>
  <c r="H12" i="22"/>
  <c r="I12" i="22"/>
  <c r="J12" i="22"/>
  <c r="K12" i="22"/>
  <c r="L12" i="22"/>
  <c r="C13" i="22"/>
  <c r="D13" i="22"/>
  <c r="E13" i="22"/>
  <c r="F13" i="22"/>
  <c r="G13" i="22"/>
  <c r="H13" i="22"/>
  <c r="I13" i="22"/>
  <c r="J13" i="22"/>
  <c r="K13" i="22"/>
  <c r="L13" i="22"/>
  <c r="C14" i="22"/>
  <c r="D14" i="22"/>
  <c r="E14" i="22"/>
  <c r="F14" i="22"/>
  <c r="G14" i="22"/>
  <c r="H14" i="22"/>
  <c r="I14" i="22"/>
  <c r="J14" i="22"/>
  <c r="K14" i="22"/>
  <c r="L14" i="22"/>
  <c r="C15" i="22"/>
  <c r="D15" i="22"/>
  <c r="E15" i="22"/>
  <c r="F15" i="22"/>
  <c r="G15" i="22"/>
  <c r="H15" i="22"/>
  <c r="I15" i="22"/>
  <c r="J15" i="22"/>
  <c r="K15" i="22"/>
  <c r="L15" i="22"/>
  <c r="C16" i="22"/>
  <c r="D16" i="22"/>
  <c r="E16" i="22"/>
  <c r="F16" i="22"/>
  <c r="G16" i="22"/>
  <c r="H16" i="22"/>
  <c r="I16" i="22"/>
  <c r="J16" i="22"/>
  <c r="K16" i="22"/>
  <c r="L16" i="22"/>
  <c r="C17" i="22"/>
  <c r="D17" i="22"/>
  <c r="E17" i="22"/>
  <c r="F17" i="22"/>
  <c r="G17" i="22"/>
  <c r="H17" i="22"/>
  <c r="I17" i="22"/>
  <c r="J17" i="22"/>
  <c r="K17" i="22"/>
  <c r="L17" i="22"/>
  <c r="C18" i="22"/>
  <c r="D18" i="22"/>
  <c r="E18" i="22"/>
  <c r="F18" i="22"/>
  <c r="G18" i="22"/>
  <c r="H18" i="22"/>
  <c r="I18" i="22"/>
  <c r="J18" i="22"/>
  <c r="K18" i="22"/>
  <c r="L18" i="22"/>
  <c r="C19" i="22"/>
  <c r="D19" i="22"/>
  <c r="E19" i="22"/>
  <c r="F19" i="22"/>
  <c r="G19" i="22"/>
  <c r="H19" i="22"/>
  <c r="I19" i="22"/>
  <c r="J19" i="22"/>
  <c r="K19" i="22"/>
  <c r="L19" i="22"/>
  <c r="C20" i="22"/>
  <c r="D20" i="22"/>
  <c r="E20" i="22"/>
  <c r="F20" i="22"/>
  <c r="G20" i="22"/>
  <c r="H20" i="22"/>
  <c r="I20" i="22"/>
  <c r="J20" i="22"/>
  <c r="K20" i="22"/>
  <c r="L20" i="22"/>
  <c r="C21" i="22"/>
  <c r="D21" i="22"/>
  <c r="E21" i="22"/>
  <c r="F21" i="22"/>
  <c r="G21" i="22"/>
  <c r="H21" i="22"/>
  <c r="I21" i="22"/>
  <c r="J21" i="22"/>
  <c r="K21" i="22"/>
  <c r="L21" i="22"/>
  <c r="C22" i="22"/>
  <c r="D22" i="22"/>
  <c r="E22" i="22"/>
  <c r="F22" i="22"/>
  <c r="G22" i="22"/>
  <c r="H22" i="22"/>
  <c r="I22" i="22"/>
  <c r="J22" i="22"/>
  <c r="K22" i="22"/>
  <c r="L22" i="22"/>
  <c r="C23" i="22"/>
  <c r="D23" i="22"/>
  <c r="E23" i="22"/>
  <c r="F23" i="22"/>
  <c r="G23" i="22"/>
  <c r="H23" i="22"/>
  <c r="I23" i="22"/>
  <c r="J23" i="22"/>
  <c r="K23" i="22"/>
  <c r="L23" i="22"/>
  <c r="C24" i="22"/>
  <c r="D24" i="22"/>
  <c r="E24" i="22"/>
  <c r="F24" i="22"/>
  <c r="G24" i="22"/>
  <c r="H24" i="22"/>
  <c r="I24" i="22"/>
  <c r="J24" i="22"/>
  <c r="K24" i="22"/>
  <c r="L24" i="22"/>
  <c r="C25" i="22"/>
  <c r="D25" i="22"/>
  <c r="E25" i="22"/>
  <c r="F25" i="22"/>
  <c r="G25" i="22"/>
  <c r="H25" i="22"/>
  <c r="I25" i="22"/>
  <c r="J25" i="22"/>
  <c r="K25" i="22"/>
  <c r="L25" i="22"/>
  <c r="C26" i="22"/>
  <c r="D26" i="22"/>
  <c r="E26" i="22"/>
  <c r="F26" i="22"/>
  <c r="G26" i="22"/>
  <c r="H26" i="22"/>
  <c r="I26" i="22"/>
  <c r="J26" i="22"/>
  <c r="K26" i="22"/>
  <c r="L26" i="22"/>
  <c r="C27" i="22"/>
  <c r="D27" i="22"/>
  <c r="E27" i="22"/>
  <c r="F27" i="22"/>
  <c r="G27" i="22"/>
  <c r="H27" i="22"/>
  <c r="I27" i="22"/>
  <c r="J27" i="22"/>
  <c r="K27" i="22"/>
  <c r="L27" i="22"/>
  <c r="C28" i="22"/>
  <c r="D28" i="22"/>
  <c r="E28" i="22"/>
  <c r="F28" i="22"/>
  <c r="G28" i="22"/>
  <c r="H28" i="22"/>
  <c r="I28" i="22"/>
  <c r="J28" i="22"/>
  <c r="K28" i="22"/>
  <c r="L28" i="22"/>
  <c r="C29" i="22"/>
  <c r="D29" i="22"/>
  <c r="E29" i="22"/>
  <c r="F29" i="22"/>
  <c r="G29" i="22"/>
  <c r="H29" i="22"/>
  <c r="I29" i="22"/>
  <c r="J29" i="22"/>
  <c r="K29" i="22"/>
  <c r="L29" i="22"/>
  <c r="C30" i="22"/>
  <c r="D30" i="22"/>
  <c r="E30" i="22"/>
  <c r="F30" i="22"/>
  <c r="G30" i="22"/>
  <c r="H30" i="22"/>
  <c r="I30" i="22"/>
  <c r="J30" i="22"/>
  <c r="K30" i="22"/>
  <c r="L30" i="22"/>
  <c r="C31" i="22"/>
  <c r="D31" i="22"/>
  <c r="E31" i="22"/>
  <c r="F31" i="22"/>
  <c r="G31" i="22"/>
  <c r="H31" i="22"/>
  <c r="I31" i="22"/>
  <c r="J31" i="22"/>
  <c r="K31" i="22"/>
  <c r="L31" i="22"/>
  <c r="C32" i="22"/>
  <c r="D32" i="22"/>
  <c r="E32" i="22"/>
  <c r="F32" i="22"/>
  <c r="G32" i="22"/>
  <c r="H32" i="22"/>
  <c r="I32" i="22"/>
  <c r="J32" i="22"/>
  <c r="K32" i="22"/>
  <c r="L32" i="22"/>
  <c r="C33" i="22"/>
  <c r="D33" i="22"/>
  <c r="E33" i="22"/>
  <c r="F33" i="22"/>
  <c r="G33" i="22"/>
  <c r="H33" i="22"/>
  <c r="I33" i="22"/>
  <c r="J33" i="22"/>
  <c r="K33" i="22"/>
  <c r="L33" i="22"/>
  <c r="C34" i="22"/>
  <c r="D34" i="22"/>
  <c r="E34" i="22"/>
  <c r="F34" i="22"/>
  <c r="G34" i="22"/>
  <c r="H34" i="22"/>
  <c r="I34" i="22"/>
  <c r="J34" i="22"/>
  <c r="K34" i="22"/>
  <c r="L34" i="22"/>
  <c r="C35" i="22"/>
  <c r="D35" i="22"/>
  <c r="E35" i="22"/>
  <c r="F35" i="22"/>
  <c r="G35" i="22"/>
  <c r="H35" i="22"/>
  <c r="I35" i="22"/>
  <c r="J35" i="22"/>
  <c r="K35" i="22"/>
  <c r="L35" i="22"/>
  <c r="C36" i="22"/>
  <c r="D36" i="22"/>
  <c r="E36" i="22"/>
  <c r="F36" i="22"/>
  <c r="G36" i="22"/>
  <c r="H36" i="22"/>
  <c r="I36" i="22"/>
  <c r="J36" i="22"/>
  <c r="K36" i="22"/>
  <c r="L36" i="22"/>
  <c r="C37" i="22"/>
  <c r="D37" i="22"/>
  <c r="E37" i="22"/>
  <c r="F37" i="22"/>
  <c r="G37" i="22"/>
  <c r="H37" i="22"/>
  <c r="I37" i="22"/>
  <c r="J37" i="22"/>
  <c r="K37" i="22"/>
  <c r="L37" i="22"/>
  <c r="C38" i="22"/>
  <c r="D38" i="22"/>
  <c r="E38" i="22"/>
  <c r="F38" i="22"/>
  <c r="G38" i="22"/>
  <c r="H38" i="22"/>
  <c r="I38" i="22"/>
  <c r="J38" i="22"/>
  <c r="K38" i="22"/>
  <c r="L38" i="22"/>
  <c r="C39" i="22"/>
  <c r="D39" i="22"/>
  <c r="E39" i="22"/>
  <c r="F39" i="22"/>
  <c r="G39" i="22"/>
  <c r="H39" i="22"/>
  <c r="I39" i="22"/>
  <c r="J39" i="22"/>
  <c r="K39" i="22"/>
  <c r="L39" i="22"/>
  <c r="C40" i="22"/>
  <c r="D40" i="22"/>
  <c r="E40" i="22"/>
  <c r="F40" i="22"/>
  <c r="G40" i="22"/>
  <c r="H40" i="22"/>
  <c r="I40" i="22"/>
  <c r="J40" i="22"/>
  <c r="K40" i="22"/>
  <c r="L40" i="22"/>
  <c r="C41" i="22"/>
  <c r="D41" i="22"/>
  <c r="E41" i="22"/>
  <c r="F41" i="22"/>
  <c r="G41" i="22"/>
  <c r="H41" i="22"/>
  <c r="I41" i="22"/>
  <c r="J41" i="22"/>
  <c r="K41" i="22"/>
  <c r="L41" i="22"/>
  <c r="C42" i="22"/>
  <c r="D42" i="22"/>
  <c r="E42" i="22"/>
  <c r="F42" i="22"/>
  <c r="G42" i="22"/>
  <c r="H42" i="22"/>
  <c r="I42" i="22"/>
  <c r="J42" i="22"/>
  <c r="K42" i="22"/>
  <c r="L42" i="22"/>
  <c r="C43" i="22"/>
  <c r="D43" i="22"/>
  <c r="E43" i="22"/>
  <c r="F43" i="22"/>
  <c r="G43" i="22"/>
  <c r="H43" i="22"/>
  <c r="I43" i="22"/>
  <c r="J43" i="22"/>
  <c r="K43" i="22"/>
  <c r="L43" i="22"/>
  <c r="C44" i="22"/>
  <c r="D44" i="22"/>
  <c r="E44" i="22"/>
  <c r="F44" i="22"/>
  <c r="G44" i="22"/>
  <c r="H44" i="22"/>
  <c r="I44" i="22"/>
  <c r="J44" i="22"/>
  <c r="K44" i="22"/>
  <c r="L44" i="22"/>
  <c r="C45" i="22"/>
  <c r="D45" i="22"/>
  <c r="E45" i="22"/>
  <c r="F45" i="22"/>
  <c r="G45" i="22"/>
  <c r="H45" i="22"/>
  <c r="I45" i="22"/>
  <c r="J45" i="22"/>
  <c r="K45" i="22"/>
  <c r="L45" i="22"/>
  <c r="C46" i="22"/>
  <c r="D46" i="22"/>
  <c r="E46" i="22"/>
  <c r="F46" i="22"/>
  <c r="G46" i="22"/>
  <c r="H46" i="22"/>
  <c r="I46" i="22"/>
  <c r="J46" i="22"/>
  <c r="K46" i="22"/>
  <c r="L46" i="22"/>
  <c r="C47" i="22"/>
  <c r="D47" i="22"/>
  <c r="E47" i="22"/>
  <c r="F47" i="22"/>
  <c r="G47" i="22"/>
  <c r="H47" i="22"/>
  <c r="I47" i="22"/>
  <c r="J47" i="22"/>
  <c r="K47" i="22"/>
  <c r="L47" i="22"/>
  <c r="C48" i="22"/>
  <c r="D48" i="22"/>
  <c r="E48" i="22"/>
  <c r="F48" i="22"/>
  <c r="G48" i="22"/>
  <c r="H48" i="22"/>
  <c r="I48" i="22"/>
  <c r="J48" i="22"/>
  <c r="K48" i="22"/>
  <c r="L48" i="22"/>
  <c r="C49" i="22"/>
  <c r="D49" i="22"/>
  <c r="E49" i="22"/>
  <c r="F49" i="22"/>
  <c r="G49" i="22"/>
  <c r="H49" i="22"/>
  <c r="I49" i="22"/>
  <c r="J49" i="22"/>
  <c r="K49" i="22"/>
  <c r="L49" i="22"/>
  <c r="C50" i="22"/>
  <c r="D50" i="22"/>
  <c r="E50" i="22"/>
  <c r="F50" i="22"/>
  <c r="G50" i="22"/>
  <c r="H50" i="22"/>
  <c r="I50" i="22"/>
  <c r="J50" i="22"/>
  <c r="K50" i="22"/>
  <c r="L50" i="22"/>
  <c r="C51" i="22"/>
  <c r="D51" i="22"/>
  <c r="E51" i="22"/>
  <c r="F51" i="22"/>
  <c r="G51" i="22"/>
  <c r="H51" i="22"/>
  <c r="I51" i="22"/>
  <c r="J51" i="22"/>
  <c r="K51" i="22"/>
  <c r="L51" i="22"/>
  <c r="C52" i="22"/>
  <c r="D52" i="22"/>
  <c r="E52" i="22"/>
  <c r="F52" i="22"/>
  <c r="G52" i="22"/>
  <c r="H52" i="22"/>
  <c r="I52" i="22"/>
  <c r="J52" i="22"/>
  <c r="K52" i="22"/>
  <c r="L52" i="22"/>
  <c r="C53" i="22"/>
  <c r="D53" i="22"/>
  <c r="E53" i="22"/>
  <c r="F53" i="22"/>
  <c r="G53" i="22"/>
  <c r="H53" i="22"/>
  <c r="I53" i="22"/>
  <c r="J53" i="22"/>
  <c r="K53" i="22"/>
  <c r="L53" i="22"/>
  <c r="C54" i="22"/>
  <c r="D54" i="22"/>
  <c r="E54" i="22"/>
  <c r="F54" i="22"/>
  <c r="G54" i="22"/>
  <c r="H54" i="22"/>
  <c r="I54" i="22"/>
  <c r="J54" i="22"/>
  <c r="K54" i="22"/>
  <c r="L54" i="22"/>
  <c r="C55" i="22"/>
  <c r="D55" i="22"/>
  <c r="E55" i="22"/>
  <c r="F55" i="22"/>
  <c r="G55" i="22"/>
  <c r="H55" i="22"/>
  <c r="I55" i="22"/>
  <c r="J55" i="22"/>
  <c r="K55" i="22"/>
  <c r="L55" i="22"/>
  <c r="C56" i="22"/>
  <c r="D56" i="22"/>
  <c r="E56" i="22"/>
  <c r="F56" i="22"/>
  <c r="G56" i="22"/>
  <c r="H56" i="22"/>
  <c r="I56" i="22"/>
  <c r="J56" i="22"/>
  <c r="K56" i="22"/>
  <c r="L56" i="22"/>
  <c r="C57" i="22"/>
  <c r="D57" i="22"/>
  <c r="E57" i="22"/>
  <c r="F57" i="22"/>
  <c r="G57" i="22"/>
  <c r="H57" i="22"/>
  <c r="I57" i="22"/>
  <c r="J57" i="22"/>
  <c r="K57" i="22"/>
  <c r="L57" i="22"/>
  <c r="C58" i="22"/>
  <c r="D58" i="22"/>
  <c r="E58" i="22"/>
  <c r="F58" i="22"/>
  <c r="G58" i="22"/>
  <c r="H58" i="22"/>
  <c r="I58" i="22"/>
  <c r="J58" i="22"/>
  <c r="K58" i="22"/>
  <c r="L58" i="22"/>
  <c r="C59" i="22"/>
  <c r="D59" i="22"/>
  <c r="E59" i="22"/>
  <c r="F59" i="22"/>
  <c r="G59" i="22"/>
  <c r="H59" i="22"/>
  <c r="I59" i="22"/>
  <c r="J59" i="22"/>
  <c r="K59" i="22"/>
  <c r="L59" i="22"/>
  <c r="C60" i="22"/>
  <c r="D60" i="22"/>
  <c r="E60" i="22"/>
  <c r="F60" i="22"/>
  <c r="G60" i="22"/>
  <c r="H60" i="22"/>
  <c r="I60" i="22"/>
  <c r="J60" i="22"/>
  <c r="K60" i="22"/>
  <c r="L60" i="22"/>
  <c r="C61" i="22"/>
  <c r="D61" i="22"/>
  <c r="E61" i="22"/>
  <c r="F61" i="22"/>
  <c r="G61" i="22"/>
  <c r="H61" i="22"/>
  <c r="I61" i="22"/>
  <c r="J61" i="22"/>
  <c r="K61" i="22"/>
  <c r="L61" i="22"/>
  <c r="C62" i="22"/>
  <c r="D62" i="22"/>
  <c r="E62" i="22"/>
  <c r="F62" i="22"/>
  <c r="G62" i="22"/>
  <c r="H62" i="22"/>
  <c r="I62" i="22"/>
  <c r="J62" i="22"/>
  <c r="K62" i="22"/>
  <c r="L62" i="22"/>
  <c r="D2" i="22"/>
  <c r="E2" i="22"/>
  <c r="F2" i="22"/>
  <c r="G2" i="22"/>
  <c r="H2" i="22"/>
  <c r="I2" i="22"/>
  <c r="J2" i="22"/>
  <c r="K2" i="22"/>
  <c r="L2" i="22"/>
  <c r="C2" i="22"/>
</calcChain>
</file>

<file path=xl/sharedStrings.xml><?xml version="1.0" encoding="utf-8"?>
<sst xmlns="http://schemas.openxmlformats.org/spreadsheetml/2006/main" count="13189" uniqueCount="857">
  <si>
    <t>&lt;!--This work is licensed under a Creative Commons Attribution-NonCommercial-ShareAlike 3.0 Unported License (https://creativecommons.org/licenses/by-nc-sa/3.0/) The data presented in this file MAY NOT include all records shown on the datasheet. This occurs when we are unable to match a territory name to geographical coordinates in an authoritative manner.--&gt;</t>
  </si>
  <si>
    <t>Region</t>
  </si>
  <si>
    <t>Latitude</t>
  </si>
  <si>
    <t>Longitude</t>
  </si>
  <si>
    <t>Extent</t>
  </si>
  <si>
    <t>Last Reported</t>
  </si>
  <si>
    <t>Origin</t>
  </si>
  <si>
    <t>First Reported</t>
  </si>
  <si>
    <t>Invasiveness</t>
  </si>
  <si>
    <t>References</t>
  </si>
  <si>
    <t>Notes</t>
  </si>
  <si>
    <t>Egypt</t>
  </si>
  <si>
    <t>Widespread</t>
  </si>
  <si>
    <t>-</t>
  </si>
  <si>
    <t>CABI/EPPO (2016); EPPO (2014)</t>
  </si>
  <si>
    <t>Libya</t>
  </si>
  <si>
    <t>Present, few occurrences</t>
  </si>
  <si>
    <t>Al-Eryan et al. (2010); CABI/EPPO (2016); EPPO (2014)</t>
  </si>
  <si>
    <t>Morocco</t>
  </si>
  <si>
    <t>Comunidad Autonoma de Canarias</t>
  </si>
  <si>
    <t>Present</t>
  </si>
  <si>
    <t>Tunisia</t>
  </si>
  <si>
    <t>Restricted distribution</t>
  </si>
  <si>
    <t>CABI/EPPO (2016); EPPO (2011); EPPO (2014)</t>
  </si>
  <si>
    <t>Bahrain</t>
  </si>
  <si>
    <t>Bangladesh</t>
  </si>
  <si>
    <t>APPPC (1987); CABI/EPPO (2016); EPPO (2014); Tabibullah and Ahmad (1976)</t>
  </si>
  <si>
    <t>Cambodia</t>
  </si>
  <si>
    <t>CABI/EPPO (2016); EPPO (2014); Waterhouse (1993)</t>
  </si>
  <si>
    <t>China</t>
  </si>
  <si>
    <t>Fujian Sheng</t>
  </si>
  <si>
    <t>EPPO (2014); CABI/EPPO (2016)</t>
  </si>
  <si>
    <t>Guangdong Sheng</t>
  </si>
  <si>
    <t>Guangxi Zhuangzu Zizhiqu</t>
  </si>
  <si>
    <t>Hainan Sheng</t>
  </si>
  <si>
    <t>Jiangsu Sheng</t>
  </si>
  <si>
    <t>Tibet Autonomous Region</t>
  </si>
  <si>
    <t>Yunnan Sheng</t>
  </si>
  <si>
    <t>Zhejiang Sheng</t>
  </si>
  <si>
    <t>Wang et al. (2008); CABI/EPPO (2016); EPPO (2014)</t>
  </si>
  <si>
    <t>India</t>
  </si>
  <si>
    <t>Union Territory of Andaman and Nicobar Islands</t>
  </si>
  <si>
    <t>State of Andhra Pradesh</t>
  </si>
  <si>
    <t>CABI/EPPO (2016); Dhileepan (1992); EPPO (2014)</t>
  </si>
  <si>
    <t>State of Assam</t>
  </si>
  <si>
    <t>State of Bihar</t>
  </si>
  <si>
    <t>Daman</t>
  </si>
  <si>
    <t>Diu Island</t>
  </si>
  <si>
    <t>State of Goa</t>
  </si>
  <si>
    <t>State of Gujarat</t>
  </si>
  <si>
    <t>State of Karnataka</t>
  </si>
  <si>
    <t>CABI/EPPO (2016); EPPO (2014); Shantappa et al. (1979)</t>
  </si>
  <si>
    <t>State of Kerala</t>
  </si>
  <si>
    <t>CABI/EPPO (2016); Dhileepan (1991); EPPO (2014); Gopinadhan et al. (1990)</t>
  </si>
  <si>
    <t>State of Maharashtra</t>
  </si>
  <si>
    <t>State of Meghalaya</t>
  </si>
  <si>
    <t>Ram et al. (2010); CABI/EPPO (2016); EPPO (2014)</t>
  </si>
  <si>
    <t>State of Odisha</t>
  </si>
  <si>
    <t>State of Tamil Nadu</t>
  </si>
  <si>
    <t>CABI/EPPO (2016); EPPO (2014); Peter (1989); Sadakathullah &amp; Ramachandran, 1992</t>
  </si>
  <si>
    <t>State of Tripura</t>
  </si>
  <si>
    <t>State of Uttar Pradesh</t>
  </si>
  <si>
    <t>State of West Bengal</t>
  </si>
  <si>
    <t>Iran</t>
  </si>
  <si>
    <t>CABI/EPPO (2016); EPPO (2014); Faghih (1996)</t>
  </si>
  <si>
    <t>Iraq</t>
  </si>
  <si>
    <t>Israel</t>
  </si>
  <si>
    <t>CABI/EPPO (2016); EPPO (2014); Kehat (1999)</t>
  </si>
  <si>
    <t>Japan</t>
  </si>
  <si>
    <t>Kyushu</t>
  </si>
  <si>
    <t>Aman et al. (2000); CABI/EPPO (2016); EPPO (2014)</t>
  </si>
  <si>
    <t>Jordan</t>
  </si>
  <si>
    <t>Kuwait</t>
  </si>
  <si>
    <t>Laos</t>
  </si>
  <si>
    <t>EPPO (2014)</t>
  </si>
  <si>
    <t>Lebanon</t>
  </si>
  <si>
    <t>Malaysia</t>
  </si>
  <si>
    <t>Peninsular Malaysia</t>
  </si>
  <si>
    <t>CABI/EPPO (2016)</t>
  </si>
  <si>
    <t>Myanmar</t>
  </si>
  <si>
    <t>Oman</t>
  </si>
  <si>
    <t>Pakistan</t>
  </si>
  <si>
    <t>Philippines</t>
  </si>
  <si>
    <t>Braza (1988); CABI/EPPO (2016); Copeland (1931); EPPO (2014)</t>
  </si>
  <si>
    <t>Qatar</t>
  </si>
  <si>
    <t>Saudi Arabia</t>
  </si>
  <si>
    <t>Bokhari and Abuzuhira (1992); CABI/EPPO (2016); EPPO (2014)</t>
  </si>
  <si>
    <t>Sri Lanka</t>
  </si>
  <si>
    <t>CABI/EPPO (2016); Coconut Research Institute,1987; EPPO (2014)</t>
  </si>
  <si>
    <t>Syria</t>
  </si>
  <si>
    <t>Taiwan</t>
  </si>
  <si>
    <t>CABI/EPPO (2016); EPPO (2014); Liao and Chen (1997)</t>
  </si>
  <si>
    <t>Thailand</t>
  </si>
  <si>
    <t>Turkey</t>
  </si>
  <si>
    <t>IPPC (2007); CABI/EPPO (2010); CABI/EPPO (2016); EPPO (2014)</t>
  </si>
  <si>
    <t>United Arab Emirates</t>
  </si>
  <si>
    <t>Vietnam</t>
  </si>
  <si>
    <t>Yemen</t>
  </si>
  <si>
    <t>EPPO (2014); CABI/EPPO (2016); EPPO (2014)</t>
  </si>
  <si>
    <t>Aruba</t>
  </si>
  <si>
    <t>CABI/EPPO (2016); Roda et al. (2011)</t>
  </si>
  <si>
    <t>Curaçao</t>
  </si>
  <si>
    <t>Roda et al. (2011)</t>
  </si>
  <si>
    <t>Netherlands Antilles</t>
  </si>
  <si>
    <t>Albania</t>
  </si>
  <si>
    <t>Croatia</t>
  </si>
  <si>
    <t>CABI/EPPO (2016); Milek and Simala (2011); Milek and Simala (2013)</t>
  </si>
  <si>
    <t>Cyprus</t>
  </si>
  <si>
    <t>France</t>
  </si>
  <si>
    <t>Region Corse</t>
  </si>
  <si>
    <t>Greece</t>
  </si>
  <si>
    <t>Crete</t>
  </si>
  <si>
    <t>Italy</t>
  </si>
  <si>
    <t>Regione Autonoma della Sardegna</t>
  </si>
  <si>
    <t>Regione Autonoma Siciliana</t>
  </si>
  <si>
    <t>Malta</t>
  </si>
  <si>
    <t>CABI/EPPO (2016); EPPO (2014); IPPC (2013); IPPC (2017)</t>
  </si>
  <si>
    <t>Montenegro</t>
  </si>
  <si>
    <t>Portugal</t>
  </si>
  <si>
    <t>Regiao Autonoma da Madeira</t>
  </si>
  <si>
    <t>Slovenia</t>
  </si>
  <si>
    <t>Spain</t>
  </si>
  <si>
    <t>Comunitat Autonoma de les Illes Balears</t>
  </si>
  <si>
    <t>Africa</t>
  </si>
  <si>
    <t>Williams et al. (2001)</t>
  </si>
  <si>
    <t>Comoros</t>
  </si>
  <si>
    <t>Ben-Dov (1994); EPPO (2014)</t>
  </si>
  <si>
    <t>Kenya</t>
  </si>
  <si>
    <t>Ben-Dov (1994); EPPO (2014); IIE (1995)</t>
  </si>
  <si>
    <t>Madagascar</t>
  </si>
  <si>
    <t>Ben-Dov (1994); Cox (1989); EPPO (2014)</t>
  </si>
  <si>
    <t>Mauritius</t>
  </si>
  <si>
    <t>Ben-Dov (1994); Cox (1989); EPPO (2014); Le (1968)</t>
  </si>
  <si>
    <t>Reunion</t>
  </si>
  <si>
    <t>Seychelles</t>
  </si>
  <si>
    <t>Ben-Dov (1994); Cox (1989); EPPO (2014); Williams (1982)</t>
  </si>
  <si>
    <t>Brunei</t>
  </si>
  <si>
    <t>EPPO (2014); Williams (1982)</t>
  </si>
  <si>
    <t>Ben-Dov (1994); EPPO (2014); Takahashi (1942)</t>
  </si>
  <si>
    <t>Cocos Islands</t>
  </si>
  <si>
    <t>Cox (1989); EPPO (2014)</t>
  </si>
  <si>
    <t>EPPO (2014); IIE (1995)</t>
  </si>
  <si>
    <t>National Capital Territory of Delhi</t>
  </si>
  <si>
    <t>Butani (1978); EPPO (2014); IIE (1995)</t>
  </si>
  <si>
    <t>EPPO (2014); Mani and Krishnamoorthy (1990); Reddy et al. (1992)</t>
  </si>
  <si>
    <t>EPPO (2014); Kumar and Prakasan (1992); Pillai (1987)</t>
  </si>
  <si>
    <t>Dhandapani et al. (1992); EPPO (2014); IIE (1995)</t>
  </si>
  <si>
    <t>Indonesia</t>
  </si>
  <si>
    <t>Irian Jaya</t>
  </si>
  <si>
    <t>EPPO (2014); Williams and Watson (1988)</t>
  </si>
  <si>
    <t>Java</t>
  </si>
  <si>
    <t>Cox (1989); EPPO (2014); IIE (1995); Le (1943)</t>
  </si>
  <si>
    <t>Borneo</t>
  </si>
  <si>
    <t>Lesser Sunda Islands</t>
  </si>
  <si>
    <t>Ryukyu Islands</t>
  </si>
  <si>
    <t>Sabah</t>
  </si>
  <si>
    <t>Sarawak</t>
  </si>
  <si>
    <t>EPPO (2014); IIE (1995); Williams (1982)</t>
  </si>
  <si>
    <t>Maldives</t>
  </si>
  <si>
    <t>Ben-Dov (1994); EPPO (2014); Fernando &amp; Karagaratram, 1987</t>
  </si>
  <si>
    <t>Ben-Dov (1994); EPPO (2014); Takashi, 1942</t>
  </si>
  <si>
    <t>Ben-Dov (1994); Cox (1989); EPPO (2014); IIE (1995)</t>
  </si>
  <si>
    <t>Dominican Republic</t>
  </si>
  <si>
    <t>Ben-Dov (1994); EPPO (2014); Williams and Granara (1992)</t>
  </si>
  <si>
    <t>El Salvador</t>
  </si>
  <si>
    <t>Haiti</t>
  </si>
  <si>
    <t>Guam</t>
  </si>
  <si>
    <t>Northern Mariana Islands</t>
  </si>
  <si>
    <t>Beardsley (1966)</t>
  </si>
  <si>
    <t>Papua New Guinea</t>
  </si>
  <si>
    <t>Guyana</t>
  </si>
  <si>
    <t>EPPO (2014); Williams (1982); Williams and Granara (1992)</t>
  </si>
  <si>
    <t>Groupe dí Aldabra</t>
  </si>
  <si>
    <t>Ben-Dov (1994)</t>
  </si>
  <si>
    <t>Angola</t>
  </si>
  <si>
    <t>CIE (1966)</t>
  </si>
  <si>
    <t>Benin</t>
  </si>
  <si>
    <t>Germain et al. (2010)</t>
  </si>
  <si>
    <t>Cameroon</t>
  </si>
  <si>
    <t>Cape Verde</t>
  </si>
  <si>
    <t>Harten et al. (1990)</t>
  </si>
  <si>
    <t>Ben-Dov (1994); Matile-Ferrero (1978)</t>
  </si>
  <si>
    <t>Republic of the Congo</t>
  </si>
  <si>
    <t>Ben-Dov (1994); CIE (1966)</t>
  </si>
  <si>
    <t>Congo Democratic Republic</t>
  </si>
  <si>
    <t>Buyckx (1962)</t>
  </si>
  <si>
    <t>Ivory Coast</t>
  </si>
  <si>
    <t>Abd-Rabou (2001); Adly et al. (2016); CIE (1966)</t>
  </si>
  <si>
    <t>Ethiopia</t>
  </si>
  <si>
    <t>Ghana</t>
  </si>
  <si>
    <t>Ben-Dov (1994); CIE (1966); Kaydan and Gullan (2012)</t>
  </si>
  <si>
    <t>Guinea</t>
  </si>
  <si>
    <t>Guinea-Bissau</t>
  </si>
  <si>
    <t>Ben-Dov and Carvalho (2006)</t>
  </si>
  <si>
    <t>Malawi</t>
  </si>
  <si>
    <t>Mali</t>
  </si>
  <si>
    <t>Muniappan et al. (2012)</t>
  </si>
  <si>
    <t>Mozambique</t>
  </si>
  <si>
    <t>Nigeria</t>
  </si>
  <si>
    <t>Germain et al. (2014)</t>
  </si>
  <si>
    <t>Rodriguez Island</t>
  </si>
  <si>
    <t>Sao Tome and Principe</t>
  </si>
  <si>
    <t>Senegal</t>
  </si>
  <si>
    <t>Muniappan et al. (2012); CIE (1966)</t>
  </si>
  <si>
    <t>Sierra Leone</t>
  </si>
  <si>
    <t>Somalia</t>
  </si>
  <si>
    <t>South Africa</t>
  </si>
  <si>
    <t>Sudan</t>
  </si>
  <si>
    <t>Tanzania</t>
  </si>
  <si>
    <t>Ben-Dov (1994); Bohlen (1973); CIE (1966)</t>
  </si>
  <si>
    <t>Zanzibar Island</t>
  </si>
  <si>
    <t>Williams and Matile-Ferrero (2005)</t>
  </si>
  <si>
    <t>Togo</t>
  </si>
  <si>
    <t>Uganda</t>
  </si>
  <si>
    <t>Zambia</t>
  </si>
  <si>
    <t>Kaydan and Gullan (2012); CIE (1966)</t>
  </si>
  <si>
    <t>Zimbabwe</t>
  </si>
  <si>
    <t>APPPC (1987); CIE (1966); Williams (2004)</t>
  </si>
  <si>
    <t>British Indian Ocean Territory</t>
  </si>
  <si>
    <t>Waterhouse (1993); Williams (2004)</t>
  </si>
  <si>
    <t>Ben-Dov (1994); CIE (1966); Kaydan and Gullan (2012); Waterhouse (1993)</t>
  </si>
  <si>
    <t>Kaydan and Gullan (2012)</t>
  </si>
  <si>
    <t>Hunan Sheng</t>
  </si>
  <si>
    <t>Hu et al. (1992)</t>
  </si>
  <si>
    <t>Bellis et al. (2004); Williams (2004)</t>
  </si>
  <si>
    <t>Williams (2004)</t>
  </si>
  <si>
    <t>Mustafee (1970)</t>
  </si>
  <si>
    <t>CIE (1966); Williams (2004)</t>
  </si>
  <si>
    <t>Ali (1972)</t>
  </si>
  <si>
    <t>Williams (2004); CIE (1966); Mangala et al. (2012)</t>
  </si>
  <si>
    <t>Williams (2004); CIE (1966)</t>
  </si>
  <si>
    <t>State of Madhya Pradesh</t>
  </si>
  <si>
    <t>State of Rajasthan</t>
  </si>
  <si>
    <t>Waterhouse (1993)</t>
  </si>
  <si>
    <t>Williams and Watson (1988)</t>
  </si>
  <si>
    <t>Ben-Dov (1994); CIE (1966); Williams (2004)</t>
  </si>
  <si>
    <t>Sumatra</t>
  </si>
  <si>
    <t>Moghadam (2004)</t>
  </si>
  <si>
    <t>Gerson (2016); Ben-Dov (1978)</t>
  </si>
  <si>
    <t>Ben-Dov (1994); Kinjo et al. (1996)</t>
  </si>
  <si>
    <t>Kaydan and Gullan (2012); Waterhouse (1993)</t>
  </si>
  <si>
    <t>Watson et al. (1995)</t>
  </si>
  <si>
    <t>CIE (1966); Waterhouse (1993); Williams (2004)</t>
  </si>
  <si>
    <t>CIE (1966); Kaydan and Gullan (2012); Lit and Calilung (1994); Waterhouse (1993)</t>
  </si>
  <si>
    <t>Singapore</t>
  </si>
  <si>
    <t>Ben-Dov (1994); CIE (1966); Wong et al. (1999)</t>
  </si>
  <si>
    <t>APPPC (1987); Ben-Dov (1994); CIE (1966); Kaydan and Gullan (2012); Waterhouse (1993)</t>
  </si>
  <si>
    <t>Williams (2004); Ben-Dov (1994)</t>
  </si>
  <si>
    <t>Antigua and Barbuda</t>
  </si>
  <si>
    <t>Williams and Granara de Willink (1992)</t>
  </si>
  <si>
    <t>Barbuda</t>
  </si>
  <si>
    <t>Bahamas</t>
  </si>
  <si>
    <t>Ben-Dov (1994); Williams and Granara de Willink (1992)</t>
  </si>
  <si>
    <t>Barbados</t>
  </si>
  <si>
    <t>Belize</t>
  </si>
  <si>
    <t>Cayman Islands</t>
  </si>
  <si>
    <t>Costa Rica</t>
  </si>
  <si>
    <t>Ben-Dov (1994); CIE (1966); Williams and Granara de Willink (1992)</t>
  </si>
  <si>
    <t>Cuba</t>
  </si>
  <si>
    <t>Ben-Dov (1994); CIE (1966); Martinez et al. (2005)</t>
  </si>
  <si>
    <t>Dominica</t>
  </si>
  <si>
    <t>French West Indies</t>
  </si>
  <si>
    <t>Matile-Ferrero and …tienne (2006)</t>
  </si>
  <si>
    <t>Saint Martin (as well as Guadeloupe and Martinique which have separate entries in this table)</t>
  </si>
  <si>
    <t>Guadeloupe</t>
  </si>
  <si>
    <t>Guatemala</t>
  </si>
  <si>
    <t>Perez-Gelabert (2008); CIE (1966)</t>
  </si>
  <si>
    <t>Honduras</t>
  </si>
  <si>
    <t>Jamaica</t>
  </si>
  <si>
    <t>Martinique</t>
  </si>
  <si>
    <t>Ben-Dov (1994); CIE (1966); Matile-Ferrero and …tienne (2006)</t>
  </si>
  <si>
    <t>Nicaragua</t>
  </si>
  <si>
    <t>Panama</t>
  </si>
  <si>
    <t>Puerto Rico</t>
  </si>
  <si>
    <t>Saint Kitts and Nevis</t>
  </si>
  <si>
    <t>Williams and Granara de Willink (1992); Ben-Dov (1994)</t>
  </si>
  <si>
    <t>In both Saint Kitts and Nevis</t>
  </si>
  <si>
    <t>Trinidad and Tobago</t>
  </si>
  <si>
    <t>On both islands: Trinidad and Tobago</t>
  </si>
  <si>
    <t>Foldi (2000)</t>
  </si>
  <si>
    <t>Bermuda</t>
  </si>
  <si>
    <t>Ben-Dov (1994); CIE (1966); Hodgson and Hilburn (1990)</t>
  </si>
  <si>
    <t>Mexico</t>
  </si>
  <si>
    <t>Ben-Dov (1994); CIE (1966); Kaydan and Gullan (2012); Rosen (1981); Villatoro-Moreno et al. (2016)</t>
  </si>
  <si>
    <t>United States</t>
  </si>
  <si>
    <t>Present based on regional distribution.</t>
  </si>
  <si>
    <t>Alabama</t>
  </si>
  <si>
    <t>California</t>
  </si>
  <si>
    <t>District of Columbia</t>
  </si>
  <si>
    <t>Kosztarab (1996)</t>
  </si>
  <si>
    <t>Florida</t>
  </si>
  <si>
    <t>Hawaii</t>
  </si>
  <si>
    <t>Louisiana</t>
  </si>
  <si>
    <t>Maryland</t>
  </si>
  <si>
    <t>Massachusetts</t>
  </si>
  <si>
    <t>Mississippi</t>
  </si>
  <si>
    <t>New Jersey</t>
  </si>
  <si>
    <t>New Mexico</t>
  </si>
  <si>
    <t>New York</t>
  </si>
  <si>
    <t>Ohio</t>
  </si>
  <si>
    <t>Pennsylvania</t>
  </si>
  <si>
    <t>Texas</t>
  </si>
  <si>
    <t>Virginia</t>
  </si>
  <si>
    <t>Australia</t>
  </si>
  <si>
    <t>State of Queensland</t>
  </si>
  <si>
    <t>Ben-Dov (1994); CIE (1966); Williams (1985)</t>
  </si>
  <si>
    <t>Cook Islands</t>
  </si>
  <si>
    <t>Ben-Dov (1994); Williams and Watson (1988)</t>
  </si>
  <si>
    <t>Fiji</t>
  </si>
  <si>
    <t>Ben-Dov (1994); CIE (1966); Williams and Watson (1988)</t>
  </si>
  <si>
    <t>French Polynesia</t>
  </si>
  <si>
    <t>Ben-Dov (1994); Kaydan and Gullan (2012)</t>
  </si>
  <si>
    <t>Kiribati</t>
  </si>
  <si>
    <t>Marshall Islands</t>
  </si>
  <si>
    <t>New Caledonia</t>
  </si>
  <si>
    <t>Ben-Dov (1994); Beardsley (1966)</t>
  </si>
  <si>
    <t>Palau</t>
  </si>
  <si>
    <t>Ben-Dov (1994); CIE (1966); Gavrilov-Zimin (2013)</t>
  </si>
  <si>
    <t>Samoa</t>
  </si>
  <si>
    <t>Solomon Islands</t>
  </si>
  <si>
    <t>Tonga</t>
  </si>
  <si>
    <t>Tuvalu</t>
  </si>
  <si>
    <t>Vanuatu</t>
  </si>
  <si>
    <t>Wake Island</t>
  </si>
  <si>
    <t>Wallis and Futuna Islands</t>
  </si>
  <si>
    <t>Argentina</t>
  </si>
  <si>
    <t>Ben-Dov (1994); CIE (1966); Granara de Willink (1991); Granara-de-Willink and Claps (2003); Trjapitzin and Trjapitzin (1999)</t>
  </si>
  <si>
    <t>Bolivia</t>
  </si>
  <si>
    <t>Brazil</t>
  </si>
  <si>
    <t>Kaydan and Gullan (2012); Ben-Dov (1994)</t>
  </si>
  <si>
    <t>Estado do Amazonas</t>
  </si>
  <si>
    <t>Foldi and Koz·r (2006)</t>
  </si>
  <si>
    <t>Espirito Santo</t>
  </si>
  <si>
    <t>Culik et al. (2009)</t>
  </si>
  <si>
    <t>Paraiba</t>
  </si>
  <si>
    <t>Estado do Rio de Janeiro</t>
  </si>
  <si>
    <t>Estado do Rio Grande do Norte</t>
  </si>
  <si>
    <t>Sao Paulo</t>
  </si>
  <si>
    <t>Colombia</t>
  </si>
  <si>
    <t>Ben-Dov (1994); CIE (1966); Kondo (2008)</t>
  </si>
  <si>
    <t>Ecuador</t>
  </si>
  <si>
    <t>Galapagos Islands</t>
  </si>
  <si>
    <t>Lincango et al. (2010); Williams and Granara de Willink (1992)</t>
  </si>
  <si>
    <t>Paraguay</t>
  </si>
  <si>
    <t>Peru</t>
  </si>
  <si>
    <t>Suriname</t>
  </si>
  <si>
    <t>Venezuela</t>
  </si>
  <si>
    <t>Houssou et al. (2009)</t>
  </si>
  <si>
    <t>Botswana</t>
  </si>
  <si>
    <t>Mphande et al. (2004)</t>
  </si>
  <si>
    <t>Burkina Faso</t>
  </si>
  <si>
    <t>Njobeh et al. (2009)</t>
  </si>
  <si>
    <t>Chad</t>
  </si>
  <si>
    <t>Sougnabe and Foko (2003)</t>
  </si>
  <si>
    <t>Gorfu and Sangchote (2005)</t>
  </si>
  <si>
    <t>Aboagye-Nuamah et al. (2005)</t>
  </si>
  <si>
    <t>Youssef et al. (2008)</t>
  </si>
  <si>
    <t>Roussos et al. (2006)</t>
  </si>
  <si>
    <t>Niger</t>
  </si>
  <si>
    <t>Odebode et al. (2006)</t>
  </si>
  <si>
    <t>Taligoola et al. (2004)</t>
  </si>
  <si>
    <t>Kankolongo et al. (2009)</t>
  </si>
  <si>
    <t>Asia</t>
  </si>
  <si>
    <t>Armenia</t>
  </si>
  <si>
    <t>Mandeel (2005)</t>
  </si>
  <si>
    <t>Anhui Sheng</t>
  </si>
  <si>
    <t>Wang et al. (2004)</t>
  </si>
  <si>
    <t>Jiang et al. (2009); Wang et al. (2004)</t>
  </si>
  <si>
    <t>State of Chhattisgarh</t>
  </si>
  <si>
    <t>Chandrol (2007)</t>
  </si>
  <si>
    <t>State of Haryana</t>
  </si>
  <si>
    <t>State of Himachal Pradesh</t>
  </si>
  <si>
    <t>Kirti et al. (2004); Durga et al. (2016)</t>
  </si>
  <si>
    <t>State of Jammu and Kashmir</t>
  </si>
  <si>
    <t>Murali et al. (2002)</t>
  </si>
  <si>
    <t>Pramod et al. (2007)</t>
  </si>
  <si>
    <t>State of Uttarakhand</t>
  </si>
  <si>
    <t>Kirti et al. (2004); Sahu and Agarwal (2004); Sarika Kaler (2008)</t>
  </si>
  <si>
    <t>Ojha et al. (2008)</t>
  </si>
  <si>
    <t>Dharmaputra et al. (2004)</t>
  </si>
  <si>
    <t>Ghiasian et al. (2004)</t>
  </si>
  <si>
    <t>Honshu</t>
  </si>
  <si>
    <t>El-Khoury et al. (2006)</t>
  </si>
  <si>
    <t>Nepal</t>
  </si>
  <si>
    <t>IPPC (2005)</t>
  </si>
  <si>
    <t>Elshafie et al. (2002)</t>
  </si>
  <si>
    <t>Al-Sheikh (2009)</t>
  </si>
  <si>
    <t>Nguyen et al. (2000)</t>
  </si>
  <si>
    <t>Hughes et al. (2004)</t>
  </si>
  <si>
    <t>Czech Republic</t>
  </si>
  <si>
    <t>Hubert et al. (2004)</t>
  </si>
  <si>
    <t>Former USSR</t>
  </si>
  <si>
    <t>Michailides and Thomidis (2007)</t>
  </si>
  <si>
    <t>Alfonzo et al. (2008)</t>
  </si>
  <si>
    <t>Poland</t>
  </si>
  <si>
    <t>Czerwiecki et al. (2002)</t>
  </si>
  <si>
    <t>Rodrigues et al. (2009)</t>
  </si>
  <si>
    <t>Romania</t>
  </si>
  <si>
    <t>Tabuc et al. (2009)</t>
  </si>
  <si>
    <t>Russia</t>
  </si>
  <si>
    <t>Slovakia</t>
  </si>
  <si>
    <t>Javorekov· (2004)</t>
  </si>
  <si>
    <t>Sweden</t>
  </si>
  <si>
    <t>Fredlund et al. (2009)</t>
  </si>
  <si>
    <t>United Kingdom</t>
  </si>
  <si>
    <t>Kokalis-Burelle et al. (2002)</t>
  </si>
  <si>
    <t>Arizona</t>
  </si>
  <si>
    <t>Georgia</t>
  </si>
  <si>
    <t>Illinois</t>
  </si>
  <si>
    <t>Indiana</t>
  </si>
  <si>
    <t>Iowa</t>
  </si>
  <si>
    <t>North Carolina</t>
  </si>
  <si>
    <t>Gelderblom et al. (2004)</t>
  </si>
  <si>
    <t>Rachaputi et al. (2002)</t>
  </si>
  <si>
    <t>Freire and Kozakiewicz (2005); Souza et al. (2004)</t>
  </si>
  <si>
    <t>Goias</t>
  </si>
  <si>
    <t>Utsch et al. (2010)</t>
  </si>
  <si>
    <t>Estado de Minas Gerais</t>
  </si>
  <si>
    <t>Duarte et al. (2009)</t>
  </si>
  <si>
    <t>Souza et al. (2004)</t>
  </si>
  <si>
    <t>Parana</t>
  </si>
  <si>
    <t>Farias et al. (2000)</t>
  </si>
  <si>
    <t>Keller et al. (2007)</t>
  </si>
  <si>
    <t>Estado do Rio Grande do Sul</t>
  </si>
  <si>
    <t>Prade et al. (2007)</t>
  </si>
  <si>
    <t>GonÁalez et al. (2008)</t>
  </si>
  <si>
    <t>Pacin et al. (2002)</t>
  </si>
  <si>
    <t>Alvarez-Loayza et al. (2008)</t>
  </si>
  <si>
    <t>Invasive</t>
  </si>
  <si>
    <t>Randles and Rodriguez (2003); EPPO (2014); Randles and Imperial (1984)</t>
  </si>
  <si>
    <t>First published report in 1931.</t>
  </si>
  <si>
    <t>Bedford and (1980); EPPO (2014)</t>
  </si>
  <si>
    <t>APPPC (1987); EPPO (2014)</t>
  </si>
  <si>
    <t>EPPO (2014); Waterhouse (1993)</t>
  </si>
  <si>
    <t>EPPO (2014); Zhang (1984)</t>
  </si>
  <si>
    <t>EPPO (2014); Raju et al. (1983)</t>
  </si>
  <si>
    <t>Dhileepan (1992); EPPO (2014)</t>
  </si>
  <si>
    <t>Union Territory of Lakshadweep</t>
  </si>
  <si>
    <t>State of Manipur</t>
  </si>
  <si>
    <t>EPPO (2014); Gope and Prasad (1983)</t>
  </si>
  <si>
    <t>State of Nagaland</t>
  </si>
  <si>
    <t>EPPO (2014); Sharma and Gupta (1988)</t>
  </si>
  <si>
    <t>Bhatnagar (1971); EPPO (2014)</t>
  </si>
  <si>
    <t>EPPO (2014); Rajamanickam et al. (1992)</t>
  </si>
  <si>
    <t>Provinsi Maluku</t>
  </si>
  <si>
    <t>EPPO (2014); Hosoya (2011)</t>
  </si>
  <si>
    <t>ANEPPN (1986); EPPO (2014)</t>
  </si>
  <si>
    <t>AVA (2001); EPPO (2014); Waterhouse (1993)</t>
  </si>
  <si>
    <t>EPPO (2014); Wettasinghe and Mahindapala (1986)</t>
  </si>
  <si>
    <t>APPPC (1987); EPPO (2014); Waterhouse (1993)</t>
  </si>
  <si>
    <t>Al-Habshi et al. (2006); EPPO (2014)</t>
  </si>
  <si>
    <t>American Samoa</t>
  </si>
  <si>
    <t>Molet (2013); EPPO (2014); Moore (2007)</t>
  </si>
  <si>
    <t>Niue</t>
  </si>
  <si>
    <t>Moore (2007)</t>
  </si>
  <si>
    <t>EPPO (2016)</t>
  </si>
  <si>
    <t>Tokelau</t>
  </si>
  <si>
    <t>EPPO (2014); Uili (1980)</t>
  </si>
  <si>
    <t>Bismarck Archipelago</t>
  </si>
  <si>
    <t>Native</t>
  </si>
  <si>
    <t>Rethinam and Singh (2007)</t>
  </si>
  <si>
    <t>Rethinam and Singh (2007); EPPO (2014)</t>
  </si>
  <si>
    <t>CABI/EPPO, 1998; EPPO (2014)</t>
  </si>
  <si>
    <t>Zhang et al. (2004); EPPO (2014)</t>
  </si>
  <si>
    <t>Rethinam and Singh (2007); CABI/EPPO, 1998; EPPO (2014)</t>
  </si>
  <si>
    <t>CABI/EPPO, 1998; EPPO (2014); THOMAS (1962); Waterhouse and Norris (1987)</t>
  </si>
  <si>
    <t>CABI/EPPO, 1998; EPPO (2014); Gressit, 1960; Kalshoven and Laan (1981); Mo (1965)</t>
  </si>
  <si>
    <t>CABI/EPPO, 1998; EPPO (2014); Gressit, 1960; Gressit, 1963; Lepesme (1947)</t>
  </si>
  <si>
    <t>Takasu et al. (2010); EPPO (2014)</t>
  </si>
  <si>
    <t>=== (2007); EPPO (2014)</t>
  </si>
  <si>
    <t>APPPC (1987); AVA (2001); EPPO (2014); NHM, 1999; Rethinam and Singh (2007)</t>
  </si>
  <si>
    <t>CABI/EPPO, 1998; Chiu and Chen (1985); Chiu et al. (1985); EPPO (2014); Shiau (1982)</t>
  </si>
  <si>
    <t>CABI/EPPO, 1998; EPPO (2014); Long (1974); Waterhouse and Norris (1987)</t>
  </si>
  <si>
    <t>Anon (1981a); CABI/EPPO, 1998; EPPO (2014); Gressit, 1960; Jones and Elliot (1986)</t>
  </si>
  <si>
    <t>CABI/EPPO, 1998; Cohic (1961); EPPO (2014)</t>
  </si>
  <si>
    <t>Nauru</t>
  </si>
  <si>
    <t>CABI/EPPO, 1998; Cochereau (1969); EPPO (2014); Risbec (1942)</t>
  </si>
  <si>
    <t>Rethinam and Singh (2007); CABI/EPPO, 1998; EPPO (2014); Hassan (1972); Waterhouse and Norris (1987)</t>
  </si>
  <si>
    <t>Anon (1981b); CABI/EPPO, 1998; EPPO (2014); Stechmann and Semisi (1984)</t>
  </si>
  <si>
    <t>Brown and Green (1958); CABI/EPPO, 1998; EPPO (2014); Risbec (1942)</t>
  </si>
  <si>
    <t>CABI/EPPO, 1998; EPPO (2014); Gressit, 1960; Lever,1969; Risbec (1942)</t>
  </si>
  <si>
    <t>CABI/EPPO, 1998; EPPO (2014); Waterhouse and Norris (1987)</t>
  </si>
  <si>
    <t>CABI/Anon., 1954; EPPO (2014)</t>
  </si>
  <si>
    <t>CABI and EPPO (1999); EPPO (2014); Tidman (1951)</t>
  </si>
  <si>
    <t>Brathwaite and Siddiqi (1975); CABI and EPPO (1999); EPPO (2014)</t>
  </si>
  <si>
    <t>Grenada</t>
  </si>
  <si>
    <t>CABI/Nowell, 1919; EPPO (2014); Singh (1972)</t>
  </si>
  <si>
    <t>CABI and EPPO (1999); Dean (1979); EPPO (2014)</t>
  </si>
  <si>
    <t>Briton-Jones (1940); CABI and EPPO (1999); EPPO (2014)</t>
  </si>
  <si>
    <t>Saint Vincent and the Grenadines</t>
  </si>
  <si>
    <t>CABI/Brathwaite &amp; Siddiqi, 1975; EPPO (2014)</t>
  </si>
  <si>
    <t>CABI/Briton-Jones, 1940; EPPO (2014)</t>
  </si>
  <si>
    <t>Alcocer (1955); CABI and EPPO (1999); EPPO (2014)</t>
  </si>
  <si>
    <t>CABI and EPPO (1999); EPPO (2014)</t>
  </si>
  <si>
    <t>Estado da Bahia</t>
  </si>
  <si>
    <t>CABI and EPPO (1999); Chaves Batista, 1948; EPPO (2014)</t>
  </si>
  <si>
    <t>Ceara</t>
  </si>
  <si>
    <t>CABI and EPPO (1999); EPPO (2014); Ponte et al. (1971)</t>
  </si>
  <si>
    <t>Para</t>
  </si>
  <si>
    <t>Estado de Sergipe</t>
  </si>
  <si>
    <t>CABI and EPPO (1999); EPPO (2014); Sharma &amp; Loof, 1982</t>
  </si>
  <si>
    <t>CABI and EPPO (1999); Cabrera (1965); EPPO (2014)</t>
  </si>
  <si>
    <t>French Guiana</t>
  </si>
  <si>
    <t>CABI and EPPO (1999); EPPO (2014); Liceras (1967)</t>
  </si>
  <si>
    <t>CABI/Maas, 1969; EPPO (2014)</t>
  </si>
  <si>
    <t>CABI and EPPO (1999); EPPO (2014); Fenwick (1959)</t>
  </si>
  <si>
    <t>Burundi</t>
  </si>
  <si>
    <t>CIE (1966); Danzig and Pellizzari (1998)</t>
  </si>
  <si>
    <t>Eritrea</t>
  </si>
  <si>
    <t>Mauritania</t>
  </si>
  <si>
    <t>CIE (1966); Williams and Williams (1988)</t>
  </si>
  <si>
    <t>Rwanda</t>
  </si>
  <si>
    <t>CIE (1966); Fernandes (1974)</t>
  </si>
  <si>
    <t>NHM, 1957</t>
  </si>
  <si>
    <t>Azerbaijan</t>
  </si>
  <si>
    <t>APPPC (1987)</t>
  </si>
  <si>
    <t>Bhutan</t>
  </si>
  <si>
    <t>NHM, 1985</t>
  </si>
  <si>
    <t>CIE (1966); Waterhouse (1993)</t>
  </si>
  <si>
    <t>CIE (1966); Tao (1999)</t>
  </si>
  <si>
    <t>Hubei Sheng</t>
  </si>
  <si>
    <t>Tao (1999)</t>
  </si>
  <si>
    <t>Zhou et al. (1993)</t>
  </si>
  <si>
    <t>Jiangxi Sheng</t>
  </si>
  <si>
    <t>Shandong Sheng</t>
  </si>
  <si>
    <t>Sichuan Sheng</t>
  </si>
  <si>
    <t>NHM, 1992</t>
  </si>
  <si>
    <t>CIE (1966); NHM, 1940</t>
  </si>
  <si>
    <t>State of Sikkim</t>
  </si>
  <si>
    <t>Kawai (1980)</t>
  </si>
  <si>
    <t>Bonin Islands</t>
  </si>
  <si>
    <t>Nakahara (1982)</t>
  </si>
  <si>
    <t>NHM, 1967</t>
  </si>
  <si>
    <t>Kinawy (1991)</t>
  </si>
  <si>
    <t>CIE (1966); Velasquez (1971); Waterhouse (1993)</t>
  </si>
  <si>
    <t>Danzig and Pellizzari (1998); NHM, 1969</t>
  </si>
  <si>
    <t>APPPC (1987); Waterhouse (1993)</t>
  </si>
  <si>
    <t>NHM, 1930; Takagi (1969); Wong et al. (1999)</t>
  </si>
  <si>
    <t>NHM, 1958</t>
  </si>
  <si>
    <t>NHM, 1968</t>
  </si>
  <si>
    <t>Bennett and Alam (1985); CIE (1966)</t>
  </si>
  <si>
    <t>Montserrat</t>
  </si>
  <si>
    <t>Saint Lucia</t>
  </si>
  <si>
    <t>Present only under cover/indoors</t>
  </si>
  <si>
    <t>Germain and Matile-Ferrero (2005); Germain and Matile-Ferrero (2005)</t>
  </si>
  <si>
    <t>Germany</t>
  </si>
  <si>
    <t>Danzig and Pellizzari (1998)</t>
  </si>
  <si>
    <t>Longo et al. (1995)</t>
  </si>
  <si>
    <t>CIE (1966); Miller (1996)</t>
  </si>
  <si>
    <t>Connecticut</t>
  </si>
  <si>
    <t>Heu, 2002</t>
  </si>
  <si>
    <t>CIE (1966); NAPPO 15:2; Williams and Watson (1988)</t>
  </si>
  <si>
    <t>CSIRO (2001)</t>
  </si>
  <si>
    <t>CIE (1966); NAPPO 15:2</t>
  </si>
  <si>
    <t>CIE (1966); Williams and Watson (1988)</t>
  </si>
  <si>
    <t>IPPC (2005); NAPPO 15:2</t>
  </si>
  <si>
    <t>NAPPO 15:2</t>
  </si>
  <si>
    <t>Estado de Alagoas</t>
  </si>
  <si>
    <t>CIE (1966); Foldi (1988)</t>
  </si>
  <si>
    <t>Claps et al. (2001); Foldi (1988)</t>
  </si>
  <si>
    <t>CIE (1966); Claps et al. (2001)</t>
  </si>
  <si>
    <t>Fernando De Noronha</t>
  </si>
  <si>
    <t>Maranhao</t>
  </si>
  <si>
    <t>CIE (1966); Claps et al. (2001); Foldi (1988)</t>
  </si>
  <si>
    <t>Estado de Pernambuco</t>
  </si>
  <si>
    <t>Piaui</t>
  </si>
  <si>
    <t>Estado de Santa Catarina</t>
  </si>
  <si>
    <t>Chile</t>
  </si>
  <si>
    <t>Easter Island</t>
  </si>
  <si>
    <t>Charlin (1973); Claps et al. (2001)</t>
  </si>
  <si>
    <t>CIE (1966); Kondo (2001)</t>
  </si>
  <si>
    <t>CIE, 1996</t>
  </si>
  <si>
    <t>Gambia</t>
  </si>
  <si>
    <t>Howard et al. (2001); EPPO (2014)</t>
  </si>
  <si>
    <t>CABI/EPPO (2006); EPPO (2014)</t>
  </si>
  <si>
    <t>CRI/UNDP (2000); EPPO (2014)</t>
  </si>
  <si>
    <t>CABI/EPPO (2006); Basavaraj et al. (2012); EPPO (2014)</t>
  </si>
  <si>
    <t>Sathiamma et al. (1998); EPPO (2014)</t>
  </si>
  <si>
    <t>Desai et al. (2010)</t>
  </si>
  <si>
    <t>Muthiah and Bhaskaran (1999); EPPO (2014)</t>
  </si>
  <si>
    <t>Upublished reports of A. guerreronis in Maldives.</t>
  </si>
  <si>
    <t>CRI/UNDP (2000); EPPO (2014); Moore (2000)</t>
  </si>
  <si>
    <t>Anguilla</t>
  </si>
  <si>
    <t>Howard et al. (1990); EPPO (2014)</t>
  </si>
  <si>
    <t>Introduced</t>
  </si>
  <si>
    <t>Jn Pierre (2008); EPPO (2014)</t>
  </si>
  <si>
    <t>Hungary</t>
  </si>
  <si>
    <t>GÛlya et al. (2002)</t>
  </si>
  <si>
    <t>Skoracka and Magowski (2002); Jezewska (2000)</t>
  </si>
  <si>
    <t>Freitas et al. (2006)</t>
  </si>
  <si>
    <t>Pereira et al. (2009)</t>
  </si>
  <si>
    <t>N·via et al. (2005)</t>
  </si>
  <si>
    <t>Tsai (2005)</t>
  </si>
  <si>
    <t>Kramer (1979)</t>
  </si>
  <si>
    <t>Localised</t>
  </si>
  <si>
    <t>Fennah (1971)</t>
  </si>
  <si>
    <t>Grand Cayman</t>
  </si>
  <si>
    <t>Osborn (1926)</t>
  </si>
  <si>
    <t>Van Duzee (1907)</t>
  </si>
  <si>
    <t>Segarra-Carmona et al. (2013)</t>
  </si>
  <si>
    <t>Howard et al. (1984a); Kramer (1979); PÈrez-Hern·ndez et al. (2004)</t>
  </si>
  <si>
    <t>Veracruz, Cuernavca, Todos Santos (Baja California), Canc˙n, Yucat·n coast</t>
  </si>
  <si>
    <t>Halbert et al. (2014); Caldwell (1946); Kramer (1979)</t>
  </si>
  <si>
    <t>As far North as Gainesville. Probably occurs wherever Sabal palmetto survives</t>
  </si>
  <si>
    <t>Carriere (1982); Meyerdirk and Hart (1982)</t>
  </si>
  <si>
    <t>Lower Rio Grande Valley. Common in southern Texas by 2010</t>
  </si>
  <si>
    <t>Algeria</t>
  </si>
  <si>
    <t>Ben-Dov (1994); CABI/EPPO (2005)</t>
  </si>
  <si>
    <t>CABI/EPPO (2005)</t>
  </si>
  <si>
    <t>Josephrajkumar et al. (2012)</t>
  </si>
  <si>
    <t>Caasi-Lit et al. (2012); Tokihiro (2006)</t>
  </si>
  <si>
    <t>Ben-Dov (1994); CABI/EPPO (2005); CIE (1966)</t>
  </si>
  <si>
    <t>British Virgin Islands</t>
  </si>
  <si>
    <t>Austria</t>
  </si>
  <si>
    <t>Belgium</t>
  </si>
  <si>
    <t>CABI/EPPO (2005); Arriola et al. (2016); Villatoro-Moreno et al. (2016)</t>
  </si>
  <si>
    <t>Hodgson and &lt;L&gt;agowska (2011)</t>
  </si>
  <si>
    <t>Ben-Dov (1994); CIE (1972)</t>
  </si>
  <si>
    <t>CIE (1972)</t>
  </si>
  <si>
    <t>Saint Helena</t>
  </si>
  <si>
    <t>Ascension</t>
  </si>
  <si>
    <t>Malumphy et al. (2015)</t>
  </si>
  <si>
    <t>Perez et al. (1984)</t>
  </si>
  <si>
    <t>Ben-Dov (1994); Bohlen (1973); CIE (1972)</t>
  </si>
  <si>
    <t>Mani and Thontadarya (1987)</t>
  </si>
  <si>
    <t>Das (1988)</t>
  </si>
  <si>
    <t>Ben-Dov (1994); Waterhouse (1993)</t>
  </si>
  <si>
    <t>CIE (1972); Williams and Watson (1988)</t>
  </si>
  <si>
    <t>Ben-Dov (1994); CIE (1972); Waterhouse (1993)</t>
  </si>
  <si>
    <t>Ben-Dov (1994); CIE (1972); Huang and Lin (2014)</t>
  </si>
  <si>
    <t>Pitaksa et al. (2000)</t>
  </si>
  <si>
    <t>Panis et al. (1974)</t>
  </si>
  <si>
    <t>Tranfaglia (1983)</t>
  </si>
  <si>
    <t>Regiao Autonoma dos Acores</t>
  </si>
  <si>
    <t>Ben-Dov (1994); CIE (1972); Villatoro-Moreno et al. (2016)</t>
  </si>
  <si>
    <t>State of New South Wales</t>
  </si>
  <si>
    <t>State of Western Australia</t>
  </si>
  <si>
    <t>Culik et al. (2009); Culik and Ventura (2013)</t>
  </si>
  <si>
    <t>Estado de Mato Grosso do Sul</t>
  </si>
  <si>
    <t>Charlin, 1973</t>
  </si>
  <si>
    <t>Zannou et al. (2010)</t>
  </si>
  <si>
    <t>Surveys found it between 2004 and 2010</t>
  </si>
  <si>
    <t>Taher Sayed (1942); CABI/EPPO (2007); EPPO (2014); Zaher et al. (1969)</t>
  </si>
  <si>
    <t>First reported in 1942. Found in  lower and upper areas of Egypt, but rather confined to certain areas (Sayed,1942). Recorded on date palm, Phoenix dactylifera</t>
  </si>
  <si>
    <t>Moutia (1958); CABI/EPPO (2007); EPPO (2014)</t>
  </si>
  <si>
    <t>Namibia</t>
  </si>
  <si>
    <t>Giliomee and Ueckermann (2016)</t>
  </si>
  <si>
    <t>Ueckermann (2004); CABI/EPPO (2007); EPPO (2014)</t>
  </si>
  <si>
    <t>IPPC (2016)</t>
  </si>
  <si>
    <t>Detected in the Northern Cape Province near the town of Upington.</t>
  </si>
  <si>
    <t>Baker and Pritchard (1960); CABI/EPPO (2007); EPPO (2014)</t>
  </si>
  <si>
    <t>Reported in coconut orchards between 2004 and 2010</t>
  </si>
  <si>
    <t>CABI/EPPO (2007); EPPO (2014)</t>
  </si>
  <si>
    <t>Raju (1983); CABI/EPPO (2007); EPPO (2014)</t>
  </si>
  <si>
    <t>Puttaswamy and Rangaswamy (1976); CABI/EPPO (2007); Daniel (1979); EPPO (2014)</t>
  </si>
  <si>
    <t>Kapur (1961); CABI/EPPO (2007); EPPO (2014); Saradamma (1973); Sathiamma (1996)</t>
  </si>
  <si>
    <t>Gupta and Gupta (1979); CABI/EPPO (2007); EPPO (2014)</t>
  </si>
  <si>
    <t>Hirst (1924); CABI/EPPO (2007); EPPO (2014); Loganathan et al. (2000)</t>
  </si>
  <si>
    <t>Senapati and Biswas (1990); CABI/EPPO (2007); EPPO (2014); Sarkar and Somchoudhury (1988); Sarkar and Somchoudhury (1989a); Sarkar and Somchoudhury (1989b)</t>
  </si>
  <si>
    <t>Arbabi et al. (2002); CABI/EPPO (2007); EPPO (2014)</t>
  </si>
  <si>
    <t>Sistan-Baluchestan and Hormozgan Provinces</t>
  </si>
  <si>
    <t>Elwan (2000); CABI/EPPO (2007); EPPO (2014)</t>
  </si>
  <si>
    <t>Al-Dakhliya region</t>
  </si>
  <si>
    <t>Mansoor-ul-Hassan, and Shamshad (2000); CABI/EPPO (2007); EPPO (2014)</t>
  </si>
  <si>
    <t>Punjab</t>
  </si>
  <si>
    <t>Kane et al. (2005); CABI/EPPO (2007); EPPO (2014)</t>
  </si>
  <si>
    <t>Synonym Rarosiella cocosae reported</t>
  </si>
  <si>
    <t>Soliman and Al-Yousif (1979); CABI/EPPO (2007); EPPO (2014)</t>
  </si>
  <si>
    <t>FAO (1977); CABI/EPPO (2007); EPPO (2014)</t>
  </si>
  <si>
    <t>Kane et al. (2005)</t>
  </si>
  <si>
    <t>Pattaya and Bangkok</t>
  </si>
  <si>
    <t>Gassouma (2004); CABI/EPPO (2007); EPPO (2014)</t>
  </si>
  <si>
    <t>IPPC (2010); EPPO (2014)</t>
  </si>
  <si>
    <t>RodrÌguez et al. (2007); EPPO (2014)</t>
  </si>
  <si>
    <t>Kane et al. (2005); CABI/EPPO (2007); EPPO (2014); IPPC (2005)</t>
  </si>
  <si>
    <t>Welbourn (2006); EPPO (2014); IPPC (2007)</t>
  </si>
  <si>
    <t>Flechtmann and …tienne (2004); CABI/EPPO (2007); EPPO (2014)</t>
  </si>
  <si>
    <t>Ochaeta and Francisco (2018)</t>
  </si>
  <si>
    <t>via PestLens newsletter</t>
  </si>
  <si>
    <t>Welbourn (2006); EPPO (2014)</t>
  </si>
  <si>
    <t>Reported on Veitchia merrillii and Cocos nucifera</t>
  </si>
  <si>
    <t>Rodrigues et al. (2007); CABI/EPPO (2007); EPPO (2014)</t>
  </si>
  <si>
    <t>Jn Pierre (2008); CABI/EPPO (2007); EPPO (2014); Kane et al. (2005)</t>
  </si>
  <si>
    <t>EPPO (2014); IPPC (2009)</t>
  </si>
  <si>
    <t>Estrada-Venegas et al. (2010); EPPO (2014)</t>
  </si>
  <si>
    <t>Quintana Roo (state)</t>
  </si>
  <si>
    <t>Rodrigues and Antony (2011)</t>
  </si>
  <si>
    <t>Estado de Roraima</t>
  </si>
  <si>
    <t>Navia et al. (2010); Navia et al. (2011)</t>
  </si>
  <si>
    <t>Boa Vista and neighbouring municipalities</t>
  </si>
  <si>
    <t>Carrillo et al. (2011)</t>
  </si>
  <si>
    <t>V·squez et al. (2008); EPPO (2014)</t>
  </si>
  <si>
    <t>High infestations found on banana and coconut leaflets in Sucre and Monagas</t>
  </si>
  <si>
    <t>CABI/EPPO and (1998a)</t>
  </si>
  <si>
    <t>CABI/EPPO and (1998a); EPPO (2014)</t>
  </si>
  <si>
    <t>EPPO (2014); IPPC (2014); Myrie et al. (2014)</t>
  </si>
  <si>
    <t>CABI/EPPO and (1998a); EPPO (2014); Escamilla et al. (1993)</t>
  </si>
  <si>
    <t>CABI/EPPO and (1998a); EPPO (2014); Howard and (1983)</t>
  </si>
  <si>
    <t>192*</t>
  </si>
  <si>
    <t>Ashburner et al. (1996); CABI/EPPO and (1998a); EPPO (2014)</t>
  </si>
  <si>
    <t>CABI/EPPO and (1998a); EPPO (2014); Plavsic-Banjac et al. (1972)</t>
  </si>
  <si>
    <t>EPPO (2014); IPPC (2012)</t>
  </si>
  <si>
    <t>CABI/EPPO and (1998a); EPPO (2014); McCoy et al. (1982)</t>
  </si>
  <si>
    <t>CABI/EPPO and (1998a); EPPO (2014); Thomas (1979)</t>
  </si>
  <si>
    <t>Polynesia</t>
  </si>
  <si>
    <t>Wilmshurst et al. (2008)</t>
  </si>
  <si>
    <t>Posamentier (1989)</t>
  </si>
  <si>
    <t>Reynes et al. (2003)</t>
  </si>
  <si>
    <t>National Animal Pest Alert (2011)</t>
  </si>
  <si>
    <t>Andaman Islands</t>
  </si>
  <si>
    <t>Soekarna et al. (1980)</t>
  </si>
  <si>
    <t>Embi (1980); Medway (1978)</t>
  </si>
  <si>
    <t>Rabor (1955); National Animal Pest Alert (2011)</t>
  </si>
  <si>
    <t>Ho (1980); Searle and Dhaliwal 1961</t>
  </si>
  <si>
    <t>Lu and Hsiu (2003)</t>
  </si>
  <si>
    <t>Sudto (1980)</t>
  </si>
  <si>
    <t>Van Peenan et al. 1969</t>
  </si>
  <si>
    <t>Nass (1977); Storer 1962</t>
  </si>
  <si>
    <t>Dunlevy et al. (2000); Shiels et al. (2013)</t>
  </si>
  <si>
    <t>Established populations on Australian islands</t>
  </si>
  <si>
    <t>Theuerkauf et al. (2007)</t>
  </si>
  <si>
    <t>New Zealand</t>
  </si>
  <si>
    <t>Ruscoe (2004)</t>
  </si>
  <si>
    <t>Norfolk Island</t>
  </si>
  <si>
    <t>Including the Bismarck Archipelago</t>
  </si>
  <si>
    <t>Œles Crozet</t>
  </si>
  <si>
    <t>1800nulls</t>
  </si>
  <si>
    <t>ISSG (2011)</t>
  </si>
  <si>
    <t>CAB ABSTRACTS Data Mining 2001</t>
  </si>
  <si>
    <t>Mayotte</t>
  </si>
  <si>
    <t>1513-1665</t>
  </si>
  <si>
    <t>1656-1754, possibly 1701</t>
  </si>
  <si>
    <t>Tristan da Cunha</t>
  </si>
  <si>
    <t>Chagos Archipelago</t>
  </si>
  <si>
    <t>pre-1840</t>
  </si>
  <si>
    <t>No</t>
  </si>
  <si>
    <t>Schotman (1989)</t>
  </si>
  <si>
    <t>CuraÁao</t>
  </si>
  <si>
    <t>17th century</t>
  </si>
  <si>
    <t>ISSG (2011); Schotman (1989)</t>
  </si>
  <si>
    <t>From urban areas in lowlands to &gt;300 m elevation in rainforest</t>
  </si>
  <si>
    <t>Caribbean Conservation Association (1991); ISSG (2012)</t>
  </si>
  <si>
    <t>Turks and Caicos Islands</t>
  </si>
  <si>
    <t>Europe</t>
  </si>
  <si>
    <t>1613; 1612 or before</t>
  </si>
  <si>
    <t>Canada</t>
  </si>
  <si>
    <t>British Columbia</t>
  </si>
  <si>
    <t>Samol (1972)</t>
  </si>
  <si>
    <t>Worth (1950)</t>
  </si>
  <si>
    <t>c. 1870-1880, possibly earlier</t>
  </si>
  <si>
    <t>1865-1973</t>
  </si>
  <si>
    <t>pre-1876</t>
  </si>
  <si>
    <t>pre-1920</t>
  </si>
  <si>
    <t>1940s</t>
  </si>
  <si>
    <t>Line Islands</t>
  </si>
  <si>
    <t>pre-1932</t>
  </si>
  <si>
    <t>Midway Islands</t>
  </si>
  <si>
    <t>pre-1979</t>
  </si>
  <si>
    <t>1900-1925</t>
  </si>
  <si>
    <t>pre-1931</t>
  </si>
  <si>
    <t>ISSG (2011); ISSG (2013)</t>
  </si>
  <si>
    <t>Reported on Babeldaob, Kayangel and Koror Islands</t>
  </si>
  <si>
    <t>Phoenix Islands</t>
  </si>
  <si>
    <t>1841-1923</t>
  </si>
  <si>
    <t>pre-1923</t>
  </si>
  <si>
    <t>1923-51</t>
  </si>
  <si>
    <t>Falkland Islands</t>
  </si>
  <si>
    <t>late 18th century</t>
  </si>
  <si>
    <t>probably 1730-1800</t>
  </si>
  <si>
    <t>after 1700</t>
  </si>
  <si>
    <t>Xinjiang Uygur Zizhiqu</t>
  </si>
  <si>
    <t>Presumably in 1500nulls</t>
  </si>
  <si>
    <t>end of 18 century</t>
  </si>
  <si>
    <t>17 century</t>
  </si>
  <si>
    <t>Denmark</t>
  </si>
  <si>
    <t>Switzerland</t>
  </si>
  <si>
    <t>c. 1809</t>
  </si>
  <si>
    <t>Scotland</t>
  </si>
  <si>
    <t>end of the 18th century; Mid 1700s</t>
  </si>
  <si>
    <t>Alberta</t>
  </si>
  <si>
    <t>Saint Pierre and Miquelon</t>
  </si>
  <si>
    <t>c 1775</t>
  </si>
  <si>
    <t>Alaska</t>
  </si>
  <si>
    <t>Prior to 1780</t>
  </si>
  <si>
    <t>1825-1835</t>
  </si>
  <si>
    <t>ISSG (2011); Tobin and Sugihara (1992)</t>
  </si>
  <si>
    <t>pre-1924?</t>
  </si>
  <si>
    <t>1850-1885</t>
  </si>
  <si>
    <t>19th century</t>
  </si>
  <si>
    <t>pre-1921</t>
  </si>
  <si>
    <t>Late 50s</t>
  </si>
  <si>
    <t>pre-1944</t>
  </si>
  <si>
    <t>Kermadec Islands</t>
  </si>
  <si>
    <t>Late 1800s</t>
  </si>
  <si>
    <t>Reported on Bobeldaob and Koror Islands; established on Kayangel Island</t>
  </si>
  <si>
    <t>1762-1923</t>
  </si>
  <si>
    <t>1850-1896</t>
  </si>
  <si>
    <t>1725-1833/ late 18th century</t>
  </si>
  <si>
    <t>Esser and Meredith (1987); EPPO (2014)</t>
  </si>
  <si>
    <t>EPPO (2014); Esser and Meredith (1987)</t>
  </si>
  <si>
    <t>EPPO (2014); Wattanapongsiri (1966)</t>
  </si>
  <si>
    <t>EPPO (2014); Giblin (1990)</t>
  </si>
  <si>
    <t>Cobb (1922); EPPO (2014)</t>
  </si>
  <si>
    <t>EPPO (2014); Landero-Torres et al. (2015); Wattanapongsiri (1966)</t>
  </si>
  <si>
    <t>Transient: actionable, under surveillance</t>
  </si>
  <si>
    <t>NAPPO (2015)</t>
  </si>
  <si>
    <t>Broglio et al. (2014)</t>
  </si>
  <si>
    <t>Uruguay</t>
  </si>
  <si>
    <t>EPPO (2014); Simon (1986)</t>
  </si>
  <si>
    <t>CABI/EPPO (2014)</t>
  </si>
  <si>
    <t>CABI/EPPO (2014); EPPO (2014); Hill (1975); Way (1953a); Way (1953b)</t>
  </si>
  <si>
    <t>CABI/EPPO (2014); De Villiers &amp; Wolmarans, 1980a; De Villiers &amp; Wolmarans, 1980b; Schoeman and Mohlala (2013)</t>
  </si>
  <si>
    <t>Bohlen (1973); CABI/EPPO (2014); EPPO (2014); Hill (1975); Way (1953a); Way (1953b)</t>
  </si>
  <si>
    <t>Hill (1975); Way (1953a); Way (1953b)</t>
  </si>
  <si>
    <t>Brown (1958); China (1934); EPPO (2014); Lever and (1981)</t>
  </si>
  <si>
    <t>scientific.name</t>
  </si>
  <si>
    <t>common.name</t>
  </si>
  <si>
    <t>Amblypelta cocophaga</t>
  </si>
  <si>
    <t>Aspergillus flavus</t>
  </si>
  <si>
    <t>Aspidiotus destructor</t>
  </si>
  <si>
    <t>Aceria guerreronis</t>
  </si>
  <si>
    <t>Brontispa longissima</t>
  </si>
  <si>
    <t>Coconut cadang-cadang</t>
  </si>
  <si>
    <t>Dysmicoccus brevipes</t>
  </si>
  <si>
    <t>Ferrisia virgata</t>
  </si>
  <si>
    <t>Haplaxias crudus</t>
  </si>
  <si>
    <t>Nipaecoccus nipae</t>
  </si>
  <si>
    <t>Orcytes rhinoceros</t>
  </si>
  <si>
    <t>Phytoplasma palmae</t>
  </si>
  <si>
    <t>Planococcus lilacinus</t>
  </si>
  <si>
    <t>Pseudotheraptus wayi</t>
  </si>
  <si>
    <t>Raoiella indica</t>
  </si>
  <si>
    <t>Bursaphelenchus cocophilus</t>
  </si>
  <si>
    <t>Rattus exulans</t>
  </si>
  <si>
    <t>Rattus norvegicus</t>
  </si>
  <si>
    <t>Rattus rattus</t>
  </si>
  <si>
    <t>Rhynchophorus ferrugineus</t>
  </si>
  <si>
    <t>Rhynchophorus  palmarum</t>
  </si>
  <si>
    <t>Coconut mite</t>
  </si>
  <si>
    <t>Coconut bug</t>
  </si>
  <si>
    <t>Aspergillus mould</t>
  </si>
  <si>
    <t>Coconut scale</t>
  </si>
  <si>
    <t>Coconut hispine beetle</t>
  </si>
  <si>
    <t>Pineapple mealybug</t>
  </si>
  <si>
    <t>Striped mealybug</t>
  </si>
  <si>
    <t>Lethal yellowing Host</t>
  </si>
  <si>
    <t>Coconut mealybug</t>
  </si>
  <si>
    <t>Coconut rhinceros beetle</t>
  </si>
  <si>
    <t>Lethal yellowing</t>
  </si>
  <si>
    <t>Cacao mealybug</t>
  </si>
  <si>
    <t>Red palm mite</t>
  </si>
  <si>
    <t>Red ring nematode</t>
  </si>
  <si>
    <t>Black rat</t>
  </si>
  <si>
    <t>Polynesian rat</t>
  </si>
  <si>
    <t>Brown rat</t>
  </si>
  <si>
    <t>Red palm weevil</t>
  </si>
  <si>
    <t>South American palm weevil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</si>
</sst>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2">
    <xf numFmtId="0" fontId="0" fillId="0" borderId="0" xfId="0"/>
    <xf numFmtId="0" fontId="1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13784-FC7D-49C4-AA60-151F82996B69}">
  <dimension ref="A1:L1301"/>
  <sheetViews>
    <sheetView tabSelected="1" workbookViewId="0">
      <selection activeCell="O7" sqref="O7"/>
    </sheetView>
  </sheetViews>
  <sheetFormatPr defaultRowHeight="15" x14ac:dyDescent="0.25"/>
  <cols>
    <col min="1" max="1" width="27.85546875" customWidth="1"/>
    <col min="2" max="2" width="26.42578125" customWidth="1"/>
    <col min="3" max="3" width="48" customWidth="1"/>
  </cols>
  <sheetData>
    <row r="1" spans="1:12" ht="15.75" x14ac:dyDescent="0.25">
      <c r="A1" t="s">
        <v>815</v>
      </c>
      <c r="B1" t="s">
        <v>816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ht="15.75" x14ac:dyDescent="0.25">
      <c r="A2" t="s">
        <v>820</v>
      </c>
      <c r="B2" t="s">
        <v>838</v>
      </c>
      <c r="C2" s="1" t="str">
        <f>'Aceria guerreronis'!A4</f>
        <v>Benin</v>
      </c>
      <c r="D2" s="1">
        <f>'Aceria guerreronis'!B4</f>
        <v>9.5</v>
      </c>
      <c r="E2" s="1">
        <f>'Aceria guerreronis'!C4</f>
        <v>2.25</v>
      </c>
      <c r="F2" s="1" t="str">
        <f>'Aceria guerreronis'!D4</f>
        <v>Widespread</v>
      </c>
      <c r="G2" s="1" t="str">
        <f>'Aceria guerreronis'!E4</f>
        <v>-</v>
      </c>
      <c r="H2" s="1" t="str">
        <f>'Aceria guerreronis'!F4</f>
        <v>-</v>
      </c>
      <c r="I2" s="1" t="str">
        <f>'Aceria guerreronis'!G4</f>
        <v>-</v>
      </c>
      <c r="J2" s="1" t="str">
        <f>'Aceria guerreronis'!H4</f>
        <v>-</v>
      </c>
      <c r="K2" s="1" t="str">
        <f>'Aceria guerreronis'!I4</f>
        <v>EPPO (2014)</v>
      </c>
      <c r="L2" s="1" t="str">
        <f>'Aceria guerreronis'!J4</f>
        <v>-</v>
      </c>
    </row>
    <row r="3" spans="1:12" ht="15.75" x14ac:dyDescent="0.25">
      <c r="A3" t="s">
        <v>820</v>
      </c>
      <c r="B3" t="s">
        <v>838</v>
      </c>
      <c r="C3" s="1" t="str">
        <f>'Aceria guerreronis'!A5</f>
        <v>Cameroon</v>
      </c>
      <c r="D3" s="1">
        <f>'Aceria guerreronis'!B5</f>
        <v>6</v>
      </c>
      <c r="E3" s="1">
        <f>'Aceria guerreronis'!C5</f>
        <v>12</v>
      </c>
      <c r="F3" s="1" t="str">
        <f>'Aceria guerreronis'!D5</f>
        <v>Widespread</v>
      </c>
      <c r="G3" s="1" t="str">
        <f>'Aceria guerreronis'!E5</f>
        <v>-</v>
      </c>
      <c r="H3" s="1" t="str">
        <f>'Aceria guerreronis'!F5</f>
        <v>-</v>
      </c>
      <c r="I3" s="1" t="str">
        <f>'Aceria guerreronis'!G5</f>
        <v>-</v>
      </c>
      <c r="J3" s="1" t="str">
        <f>'Aceria guerreronis'!H5</f>
        <v>-</v>
      </c>
      <c r="K3" s="1" t="str">
        <f>'Aceria guerreronis'!I5</f>
        <v>EPPO (2014)</v>
      </c>
      <c r="L3" s="1" t="str">
        <f>'Aceria guerreronis'!J5</f>
        <v>-</v>
      </c>
    </row>
    <row r="4" spans="1:12" ht="15.75" x14ac:dyDescent="0.25">
      <c r="A4" t="s">
        <v>820</v>
      </c>
      <c r="B4" t="s">
        <v>838</v>
      </c>
      <c r="C4" s="1" t="str">
        <f>'Aceria guerreronis'!A6</f>
        <v>Ivory Coast</v>
      </c>
      <c r="D4" s="1">
        <f>'Aceria guerreronis'!B6</f>
        <v>8</v>
      </c>
      <c r="E4" s="1">
        <f>'Aceria guerreronis'!C6</f>
        <v>-5</v>
      </c>
      <c r="F4" s="1" t="str">
        <f>'Aceria guerreronis'!D6</f>
        <v>Widespread</v>
      </c>
      <c r="G4" s="1" t="str">
        <f>'Aceria guerreronis'!E6</f>
        <v>-</v>
      </c>
      <c r="H4" s="1" t="str">
        <f>'Aceria guerreronis'!F6</f>
        <v>-</v>
      </c>
      <c r="I4" s="1" t="str">
        <f>'Aceria guerreronis'!G6</f>
        <v>-</v>
      </c>
      <c r="J4" s="1" t="str">
        <f>'Aceria guerreronis'!H6</f>
        <v>-</v>
      </c>
      <c r="K4" s="1" t="str">
        <f>'Aceria guerreronis'!I6</f>
        <v>EPPO (2014)</v>
      </c>
      <c r="L4" s="1" t="str">
        <f>'Aceria guerreronis'!J6</f>
        <v>-</v>
      </c>
    </row>
    <row r="5" spans="1:12" ht="15.75" x14ac:dyDescent="0.25">
      <c r="A5" t="s">
        <v>820</v>
      </c>
      <c r="B5" t="s">
        <v>838</v>
      </c>
      <c r="C5" s="1" t="str">
        <f>'Aceria guerreronis'!A7</f>
        <v>Gambia</v>
      </c>
      <c r="D5" s="1">
        <f>'Aceria guerreronis'!B7</f>
        <v>13.5</v>
      </c>
      <c r="E5" s="1">
        <f>'Aceria guerreronis'!C7</f>
        <v>-15.5</v>
      </c>
      <c r="F5" s="1" t="str">
        <f>'Aceria guerreronis'!D7</f>
        <v>Present</v>
      </c>
      <c r="G5" s="1" t="str">
        <f>'Aceria guerreronis'!E7</f>
        <v>-</v>
      </c>
      <c r="H5" s="1" t="str">
        <f>'Aceria guerreronis'!F7</f>
        <v>-</v>
      </c>
      <c r="I5" s="1" t="str">
        <f>'Aceria guerreronis'!G7</f>
        <v>-</v>
      </c>
      <c r="J5" s="1" t="str">
        <f>'Aceria guerreronis'!H7</f>
        <v>-</v>
      </c>
      <c r="K5" s="1" t="str">
        <f>'Aceria guerreronis'!I7</f>
        <v>Howard et al. (2001); EPPO (2014)</v>
      </c>
      <c r="L5" s="1" t="str">
        <f>'Aceria guerreronis'!J7</f>
        <v>-</v>
      </c>
    </row>
    <row r="6" spans="1:12" ht="15.75" x14ac:dyDescent="0.25">
      <c r="A6" t="s">
        <v>820</v>
      </c>
      <c r="B6" t="s">
        <v>838</v>
      </c>
      <c r="C6" s="1" t="str">
        <f>'Aceria guerreronis'!A8</f>
        <v>Mozambique</v>
      </c>
      <c r="D6" s="1">
        <f>'Aceria guerreronis'!B8</f>
        <v>-18.25</v>
      </c>
      <c r="E6" s="1">
        <f>'Aceria guerreronis'!C8</f>
        <v>35</v>
      </c>
      <c r="F6" s="1" t="str">
        <f>'Aceria guerreronis'!D8</f>
        <v>Present</v>
      </c>
      <c r="G6" s="1" t="str">
        <f>'Aceria guerreronis'!E8</f>
        <v>-</v>
      </c>
      <c r="H6" s="1" t="str">
        <f>'Aceria guerreronis'!F8</f>
        <v>-</v>
      </c>
      <c r="I6" s="1" t="str">
        <f>'Aceria guerreronis'!G8</f>
        <v>-</v>
      </c>
      <c r="J6" s="1" t="str">
        <f>'Aceria guerreronis'!H8</f>
        <v>-</v>
      </c>
      <c r="K6" s="1" t="str">
        <f>'Aceria guerreronis'!I8</f>
        <v>CABI/EPPO (2006); EPPO (2014)</v>
      </c>
      <c r="L6" s="1" t="str">
        <f>'Aceria guerreronis'!J8</f>
        <v>-</v>
      </c>
    </row>
    <row r="7" spans="1:12" ht="15.75" x14ac:dyDescent="0.25">
      <c r="A7" t="s">
        <v>820</v>
      </c>
      <c r="B7" t="s">
        <v>838</v>
      </c>
      <c r="C7" s="1" t="str">
        <f>'Aceria guerreronis'!A9</f>
        <v>Nigeria</v>
      </c>
      <c r="D7" s="1">
        <f>'Aceria guerreronis'!B9</f>
        <v>10</v>
      </c>
      <c r="E7" s="1">
        <f>'Aceria guerreronis'!C9</f>
        <v>8</v>
      </c>
      <c r="F7" s="1" t="str">
        <f>'Aceria guerreronis'!D9</f>
        <v>Widespread</v>
      </c>
      <c r="G7" s="1" t="str">
        <f>'Aceria guerreronis'!E9</f>
        <v>-</v>
      </c>
      <c r="H7" s="1" t="str">
        <f>'Aceria guerreronis'!F9</f>
        <v>-</v>
      </c>
      <c r="I7" s="1" t="str">
        <f>'Aceria guerreronis'!G9</f>
        <v>-</v>
      </c>
      <c r="J7" s="1" t="str">
        <f>'Aceria guerreronis'!H9</f>
        <v>-</v>
      </c>
      <c r="K7" s="1" t="str">
        <f>'Aceria guerreronis'!I9</f>
        <v>EPPO (2014)</v>
      </c>
      <c r="L7" s="1" t="str">
        <f>'Aceria guerreronis'!J9</f>
        <v>-</v>
      </c>
    </row>
    <row r="8" spans="1:12" ht="15.75" x14ac:dyDescent="0.25">
      <c r="A8" t="s">
        <v>820</v>
      </c>
      <c r="B8" t="s">
        <v>838</v>
      </c>
      <c r="C8" s="1" t="str">
        <f>'Aceria guerreronis'!A10</f>
        <v>Sao Tome and Principe</v>
      </c>
      <c r="D8" s="1">
        <f>'Aceria guerreronis'!B10</f>
        <v>0.246</v>
      </c>
      <c r="E8" s="1">
        <f>'Aceria guerreronis'!C10</f>
        <v>6.61</v>
      </c>
      <c r="F8" s="1" t="str">
        <f>'Aceria guerreronis'!D10</f>
        <v>Widespread</v>
      </c>
      <c r="G8" s="1" t="str">
        <f>'Aceria guerreronis'!E10</f>
        <v>-</v>
      </c>
      <c r="H8" s="1" t="str">
        <f>'Aceria guerreronis'!F10</f>
        <v>-</v>
      </c>
      <c r="I8" s="1" t="str">
        <f>'Aceria guerreronis'!G10</f>
        <v>-</v>
      </c>
      <c r="J8" s="1" t="str">
        <f>'Aceria guerreronis'!H10</f>
        <v>-</v>
      </c>
      <c r="K8" s="1" t="str">
        <f>'Aceria guerreronis'!I10</f>
        <v>EPPO (2014)</v>
      </c>
      <c r="L8" s="1" t="str">
        <f>'Aceria guerreronis'!J10</f>
        <v>-</v>
      </c>
    </row>
    <row r="9" spans="1:12" ht="15.75" x14ac:dyDescent="0.25">
      <c r="A9" t="s">
        <v>820</v>
      </c>
      <c r="B9" t="s">
        <v>838</v>
      </c>
      <c r="C9" s="1" t="str">
        <f>'Aceria guerreronis'!A11</f>
        <v>Tanzania</v>
      </c>
      <c r="D9" s="1">
        <f>'Aceria guerreronis'!B11</f>
        <v>-6</v>
      </c>
      <c r="E9" s="1">
        <f>'Aceria guerreronis'!C11</f>
        <v>35</v>
      </c>
      <c r="F9" s="1" t="str">
        <f>'Aceria guerreronis'!D11</f>
        <v>Widespread</v>
      </c>
      <c r="G9" s="1" t="str">
        <f>'Aceria guerreronis'!E11</f>
        <v>-</v>
      </c>
      <c r="H9" s="1" t="str">
        <f>'Aceria guerreronis'!F11</f>
        <v>-</v>
      </c>
      <c r="I9" s="1" t="str">
        <f>'Aceria guerreronis'!G11</f>
        <v>-</v>
      </c>
      <c r="J9" s="1" t="str">
        <f>'Aceria guerreronis'!H11</f>
        <v>-</v>
      </c>
      <c r="K9" s="1" t="str">
        <f>'Aceria guerreronis'!I11</f>
        <v>CRI/UNDP (2000); EPPO (2014)</v>
      </c>
      <c r="L9" s="1" t="str">
        <f>'Aceria guerreronis'!J11</f>
        <v>-</v>
      </c>
    </row>
    <row r="10" spans="1:12" ht="15.75" x14ac:dyDescent="0.25">
      <c r="A10" t="s">
        <v>820</v>
      </c>
      <c r="B10" t="s">
        <v>838</v>
      </c>
      <c r="C10" s="1" t="str">
        <f>'Aceria guerreronis'!A12</f>
        <v>Togo</v>
      </c>
      <c r="D10" s="1">
        <f>'Aceria guerreronis'!B12</f>
        <v>8</v>
      </c>
      <c r="E10" s="1">
        <f>'Aceria guerreronis'!C12</f>
        <v>1.1666700000000001</v>
      </c>
      <c r="F10" s="1" t="str">
        <f>'Aceria guerreronis'!D12</f>
        <v>Widespread</v>
      </c>
      <c r="G10" s="1" t="str">
        <f>'Aceria guerreronis'!E12</f>
        <v>-</v>
      </c>
      <c r="H10" s="1" t="str">
        <f>'Aceria guerreronis'!F12</f>
        <v>-</v>
      </c>
      <c r="I10" s="1" t="str">
        <f>'Aceria guerreronis'!G12</f>
        <v>-</v>
      </c>
      <c r="J10" s="1" t="str">
        <f>'Aceria guerreronis'!H12</f>
        <v>-</v>
      </c>
      <c r="K10" s="1" t="str">
        <f>'Aceria guerreronis'!I12</f>
        <v>EPPO (2014)</v>
      </c>
      <c r="L10" s="1" t="str">
        <f>'Aceria guerreronis'!J12</f>
        <v>-</v>
      </c>
    </row>
    <row r="11" spans="1:12" ht="15.75" x14ac:dyDescent="0.25">
      <c r="A11" t="s">
        <v>820</v>
      </c>
      <c r="B11" t="s">
        <v>838</v>
      </c>
      <c r="C11" s="1" t="str">
        <f>'Aceria guerreronis'!A13</f>
        <v>India</v>
      </c>
      <c r="D11" s="1">
        <f>'Aceria guerreronis'!B13</f>
        <v>20</v>
      </c>
      <c r="E11" s="1">
        <f>'Aceria guerreronis'!C13</f>
        <v>77</v>
      </c>
      <c r="F11" s="1" t="str">
        <f>'Aceria guerreronis'!D13</f>
        <v>Present</v>
      </c>
      <c r="G11" s="1" t="str">
        <f>'Aceria guerreronis'!E13</f>
        <v>-</v>
      </c>
      <c r="H11" s="1" t="str">
        <f>'Aceria guerreronis'!F13</f>
        <v>-</v>
      </c>
      <c r="I11" s="1" t="str">
        <f>'Aceria guerreronis'!G13</f>
        <v>-</v>
      </c>
      <c r="J11" s="1" t="str">
        <f>'Aceria guerreronis'!H13</f>
        <v>-</v>
      </c>
      <c r="K11" s="1" t="str">
        <f>'Aceria guerreronis'!I13</f>
        <v>CABI/EPPO (2006); EPPO (2014)</v>
      </c>
      <c r="L11" s="1" t="str">
        <f>'Aceria guerreronis'!J13</f>
        <v>-</v>
      </c>
    </row>
    <row r="12" spans="1:12" ht="15.75" x14ac:dyDescent="0.25">
      <c r="A12" t="s">
        <v>820</v>
      </c>
      <c r="B12" t="s">
        <v>838</v>
      </c>
      <c r="C12" s="1" t="str">
        <f>'Aceria guerreronis'!A14</f>
        <v>Union Territory of Andaman and Nicobar Islands</v>
      </c>
      <c r="D12" s="1">
        <f>'Aceria guerreronis'!B14</f>
        <v>11.70065</v>
      </c>
      <c r="E12" s="1">
        <f>'Aceria guerreronis'!C14</f>
        <v>92.675169999999994</v>
      </c>
      <c r="F12" s="1" t="str">
        <f>'Aceria guerreronis'!D14</f>
        <v>Present</v>
      </c>
      <c r="G12" s="1" t="str">
        <f>'Aceria guerreronis'!E14</f>
        <v>-</v>
      </c>
      <c r="H12" s="1" t="str">
        <f>'Aceria guerreronis'!F14</f>
        <v>-</v>
      </c>
      <c r="I12" s="1" t="str">
        <f>'Aceria guerreronis'!G14</f>
        <v>-</v>
      </c>
      <c r="J12" s="1" t="str">
        <f>'Aceria guerreronis'!H14</f>
        <v>-</v>
      </c>
      <c r="K12" s="1" t="str">
        <f>'Aceria guerreronis'!I14</f>
        <v>CABI/EPPO (2006); EPPO (2014)</v>
      </c>
      <c r="L12" s="1" t="str">
        <f>'Aceria guerreronis'!J14</f>
        <v>-</v>
      </c>
    </row>
    <row r="13" spans="1:12" ht="15.75" x14ac:dyDescent="0.25">
      <c r="A13" t="s">
        <v>820</v>
      </c>
      <c r="B13" t="s">
        <v>838</v>
      </c>
      <c r="C13" s="1" t="str">
        <f>'Aceria guerreronis'!A15</f>
        <v>State of Andhra Pradesh</v>
      </c>
      <c r="D13" s="1">
        <f>'Aceria guerreronis'!B15</f>
        <v>16</v>
      </c>
      <c r="E13" s="1">
        <f>'Aceria guerreronis'!C15</f>
        <v>79</v>
      </c>
      <c r="F13" s="1" t="str">
        <f>'Aceria guerreronis'!D15</f>
        <v>Present</v>
      </c>
      <c r="G13" s="1" t="str">
        <f>'Aceria guerreronis'!E15</f>
        <v>-</v>
      </c>
      <c r="H13" s="1" t="str">
        <f>'Aceria guerreronis'!F15</f>
        <v>-</v>
      </c>
      <c r="I13" s="1" t="str">
        <f>'Aceria guerreronis'!G15</f>
        <v>-</v>
      </c>
      <c r="J13" s="1" t="str">
        <f>'Aceria guerreronis'!H15</f>
        <v>-</v>
      </c>
      <c r="K13" s="1" t="str">
        <f>'Aceria guerreronis'!I15</f>
        <v>CABI/EPPO (2006); EPPO (2014)</v>
      </c>
      <c r="L13" s="1" t="str">
        <f>'Aceria guerreronis'!J15</f>
        <v>-</v>
      </c>
    </row>
    <row r="14" spans="1:12" ht="15.75" x14ac:dyDescent="0.25">
      <c r="A14" t="s">
        <v>820</v>
      </c>
      <c r="B14" t="s">
        <v>838</v>
      </c>
      <c r="C14" s="1" t="str">
        <f>'Aceria guerreronis'!A16</f>
        <v>State of Gujarat</v>
      </c>
      <c r="D14" s="1">
        <f>'Aceria guerreronis'!B16</f>
        <v>23</v>
      </c>
      <c r="E14" s="1">
        <f>'Aceria guerreronis'!C16</f>
        <v>72</v>
      </c>
      <c r="F14" s="1" t="str">
        <f>'Aceria guerreronis'!D16</f>
        <v>Present</v>
      </c>
      <c r="G14" s="1" t="str">
        <f>'Aceria guerreronis'!E16</f>
        <v>-</v>
      </c>
      <c r="H14" s="1" t="str">
        <f>'Aceria guerreronis'!F16</f>
        <v>-</v>
      </c>
      <c r="I14" s="1" t="str">
        <f>'Aceria guerreronis'!G16</f>
        <v>-</v>
      </c>
      <c r="J14" s="1" t="str">
        <f>'Aceria guerreronis'!H16</f>
        <v>-</v>
      </c>
      <c r="K14" s="1" t="str">
        <f>'Aceria guerreronis'!I16</f>
        <v>CABI/EPPO (2006); EPPO (2014)</v>
      </c>
      <c r="L14" s="1" t="str">
        <f>'Aceria guerreronis'!J16</f>
        <v>-</v>
      </c>
    </row>
    <row r="15" spans="1:12" ht="15.75" x14ac:dyDescent="0.25">
      <c r="A15" t="s">
        <v>820</v>
      </c>
      <c r="B15" t="s">
        <v>838</v>
      </c>
      <c r="C15" s="1" t="str">
        <f>'Aceria guerreronis'!A17</f>
        <v>State of Karnataka</v>
      </c>
      <c r="D15" s="1">
        <f>'Aceria guerreronis'!B17</f>
        <v>13.5</v>
      </c>
      <c r="E15" s="1">
        <f>'Aceria guerreronis'!C17</f>
        <v>76</v>
      </c>
      <c r="F15" s="1" t="str">
        <f>'Aceria guerreronis'!D17</f>
        <v>Present</v>
      </c>
      <c r="G15" s="1" t="str">
        <f>'Aceria guerreronis'!E17</f>
        <v>-</v>
      </c>
      <c r="H15" s="1" t="str">
        <f>'Aceria guerreronis'!F17</f>
        <v>-</v>
      </c>
      <c r="I15" s="1" t="str">
        <f>'Aceria guerreronis'!G17</f>
        <v>-</v>
      </c>
      <c r="J15" s="1" t="str">
        <f>'Aceria guerreronis'!H17</f>
        <v>-</v>
      </c>
      <c r="K15" s="1" t="str">
        <f>'Aceria guerreronis'!I17</f>
        <v>CABI/EPPO (2006); Basavaraj et al. (2012); EPPO (2014)</v>
      </c>
      <c r="L15" s="1" t="str">
        <f>'Aceria guerreronis'!J17</f>
        <v>-</v>
      </c>
    </row>
    <row r="16" spans="1:12" ht="15.75" x14ac:dyDescent="0.25">
      <c r="A16" t="s">
        <v>820</v>
      </c>
      <c r="B16" t="s">
        <v>838</v>
      </c>
      <c r="C16" s="1" t="str">
        <f>'Aceria guerreronis'!A18</f>
        <v>State of Kerala</v>
      </c>
      <c r="D16" s="1">
        <f>'Aceria guerreronis'!B18</f>
        <v>10</v>
      </c>
      <c r="E16" s="1">
        <f>'Aceria guerreronis'!C18</f>
        <v>76.5</v>
      </c>
      <c r="F16" s="1" t="str">
        <f>'Aceria guerreronis'!D18</f>
        <v>Present</v>
      </c>
      <c r="G16" s="1" t="str">
        <f>'Aceria guerreronis'!E18</f>
        <v>-</v>
      </c>
      <c r="H16" s="1" t="str">
        <f>'Aceria guerreronis'!F18</f>
        <v>-</v>
      </c>
      <c r="I16" s="1" t="str">
        <f>'Aceria guerreronis'!G18</f>
        <v>-</v>
      </c>
      <c r="J16" s="1" t="str">
        <f>'Aceria guerreronis'!H18</f>
        <v>-</v>
      </c>
      <c r="K16" s="1" t="str">
        <f>'Aceria guerreronis'!I18</f>
        <v>Sathiamma et al. (1998); EPPO (2014)</v>
      </c>
      <c r="L16" s="1" t="str">
        <f>'Aceria guerreronis'!J18</f>
        <v>-</v>
      </c>
    </row>
    <row r="17" spans="1:12" ht="15.75" x14ac:dyDescent="0.25">
      <c r="A17" t="s">
        <v>820</v>
      </c>
      <c r="B17" t="s">
        <v>838</v>
      </c>
      <c r="C17" s="1" t="str">
        <f>'Aceria guerreronis'!A19</f>
        <v>Union Territory of Lakshadweep</v>
      </c>
      <c r="D17" s="1">
        <f>'Aceria guerreronis'!B19</f>
        <v>10.938499999999999</v>
      </c>
      <c r="E17" s="1">
        <f>'Aceria guerreronis'!C19</f>
        <v>72.280429999999996</v>
      </c>
      <c r="F17" s="1" t="str">
        <f>'Aceria guerreronis'!D19</f>
        <v>Present</v>
      </c>
      <c r="G17" s="1" t="str">
        <f>'Aceria guerreronis'!E19</f>
        <v>-</v>
      </c>
      <c r="H17" s="1" t="str">
        <f>'Aceria guerreronis'!F19</f>
        <v>-</v>
      </c>
      <c r="I17" s="1" t="str">
        <f>'Aceria guerreronis'!G19</f>
        <v>-</v>
      </c>
      <c r="J17" s="1" t="str">
        <f>'Aceria guerreronis'!H19</f>
        <v>-</v>
      </c>
      <c r="K17" s="1" t="str">
        <f>'Aceria guerreronis'!I19</f>
        <v>CABI/EPPO (2006); EPPO (2014)</v>
      </c>
      <c r="L17" s="1" t="str">
        <f>'Aceria guerreronis'!J19</f>
        <v>-</v>
      </c>
    </row>
    <row r="18" spans="1:12" ht="15.75" x14ac:dyDescent="0.25">
      <c r="A18" t="s">
        <v>820</v>
      </c>
      <c r="B18" t="s">
        <v>838</v>
      </c>
      <c r="C18" s="1" t="str">
        <f>'Aceria guerreronis'!A20</f>
        <v>State of Maharashtra</v>
      </c>
      <c r="D18" s="1">
        <f>'Aceria guerreronis'!B20</f>
        <v>19.5</v>
      </c>
      <c r="E18" s="1">
        <f>'Aceria guerreronis'!C20</f>
        <v>75</v>
      </c>
      <c r="F18" s="1" t="str">
        <f>'Aceria guerreronis'!D20</f>
        <v>Present</v>
      </c>
      <c r="G18" s="1" t="str">
        <f>'Aceria guerreronis'!E20</f>
        <v>-</v>
      </c>
      <c r="H18" s="1" t="str">
        <f>'Aceria guerreronis'!F20</f>
        <v>-</v>
      </c>
      <c r="I18" s="1" t="str">
        <f>'Aceria guerreronis'!G20</f>
        <v>-</v>
      </c>
      <c r="J18" s="1" t="str">
        <f>'Aceria guerreronis'!H20</f>
        <v>-</v>
      </c>
      <c r="K18" s="1" t="str">
        <f>'Aceria guerreronis'!I20</f>
        <v>Desai et al. (2010)</v>
      </c>
      <c r="L18" s="1" t="str">
        <f>'Aceria guerreronis'!J20</f>
        <v>-</v>
      </c>
    </row>
    <row r="19" spans="1:12" ht="15.75" x14ac:dyDescent="0.25">
      <c r="A19" t="s">
        <v>820</v>
      </c>
      <c r="B19" t="s">
        <v>838</v>
      </c>
      <c r="C19" s="1" t="str">
        <f>'Aceria guerreronis'!A21</f>
        <v>State of Odisha</v>
      </c>
      <c r="D19" s="1">
        <f>'Aceria guerreronis'!B21</f>
        <v>20.5</v>
      </c>
      <c r="E19" s="1">
        <f>'Aceria guerreronis'!C21</f>
        <v>84.416669999999996</v>
      </c>
      <c r="F19" s="1" t="str">
        <f>'Aceria guerreronis'!D21</f>
        <v>Present</v>
      </c>
      <c r="G19" s="1" t="str">
        <f>'Aceria guerreronis'!E21</f>
        <v>-</v>
      </c>
      <c r="H19" s="1" t="str">
        <f>'Aceria guerreronis'!F21</f>
        <v>-</v>
      </c>
      <c r="I19" s="1" t="str">
        <f>'Aceria guerreronis'!G21</f>
        <v>-</v>
      </c>
      <c r="J19" s="1" t="str">
        <f>'Aceria guerreronis'!H21</f>
        <v>-</v>
      </c>
      <c r="K19" s="1" t="str">
        <f>'Aceria guerreronis'!I21</f>
        <v>CABI/EPPO (2006); EPPO (2014)</v>
      </c>
      <c r="L19" s="1" t="str">
        <f>'Aceria guerreronis'!J21</f>
        <v>-</v>
      </c>
    </row>
    <row r="20" spans="1:12" ht="15.75" x14ac:dyDescent="0.25">
      <c r="A20" t="s">
        <v>820</v>
      </c>
      <c r="B20" t="s">
        <v>838</v>
      </c>
      <c r="C20" s="1" t="str">
        <f>'Aceria guerreronis'!A22</f>
        <v>State of Tamil Nadu</v>
      </c>
      <c r="D20" s="1">
        <f>'Aceria guerreronis'!B22</f>
        <v>11</v>
      </c>
      <c r="E20" s="1">
        <f>'Aceria guerreronis'!C22</f>
        <v>78</v>
      </c>
      <c r="F20" s="1" t="str">
        <f>'Aceria guerreronis'!D22</f>
        <v>Present</v>
      </c>
      <c r="G20" s="1" t="str">
        <f>'Aceria guerreronis'!E22</f>
        <v>-</v>
      </c>
      <c r="H20" s="1" t="str">
        <f>'Aceria guerreronis'!F22</f>
        <v>-</v>
      </c>
      <c r="I20" s="1" t="str">
        <f>'Aceria guerreronis'!G22</f>
        <v>-</v>
      </c>
      <c r="J20" s="1" t="str">
        <f>'Aceria guerreronis'!H22</f>
        <v>-</v>
      </c>
      <c r="K20" s="1" t="str">
        <f>'Aceria guerreronis'!I22</f>
        <v>Muthiah and Bhaskaran (1999); EPPO (2014)</v>
      </c>
      <c r="L20" s="1" t="str">
        <f>'Aceria guerreronis'!J22</f>
        <v>-</v>
      </c>
    </row>
    <row r="21" spans="1:12" ht="15.75" x14ac:dyDescent="0.25">
      <c r="A21" t="s">
        <v>820</v>
      </c>
      <c r="B21" t="s">
        <v>838</v>
      </c>
      <c r="C21" s="1" t="str">
        <f>'Aceria guerreronis'!A23</f>
        <v>State of West Bengal</v>
      </c>
      <c r="D21" s="1">
        <f>'Aceria guerreronis'!B23</f>
        <v>24</v>
      </c>
      <c r="E21" s="1">
        <f>'Aceria guerreronis'!C23</f>
        <v>88</v>
      </c>
      <c r="F21" s="1" t="str">
        <f>'Aceria guerreronis'!D23</f>
        <v>Present</v>
      </c>
      <c r="G21" s="1" t="str">
        <f>'Aceria guerreronis'!E23</f>
        <v>-</v>
      </c>
      <c r="H21" s="1" t="str">
        <f>'Aceria guerreronis'!F23</f>
        <v>-</v>
      </c>
      <c r="I21" s="1" t="str">
        <f>'Aceria guerreronis'!G23</f>
        <v>-</v>
      </c>
      <c r="J21" s="1" t="str">
        <f>'Aceria guerreronis'!H23</f>
        <v>-</v>
      </c>
      <c r="K21" s="1" t="str">
        <f>'Aceria guerreronis'!I23</f>
        <v>CABI/EPPO (2006); EPPO (2014)</v>
      </c>
      <c r="L21" s="1" t="str">
        <f>'Aceria guerreronis'!J23</f>
        <v>-</v>
      </c>
    </row>
    <row r="22" spans="1:12" ht="15.75" x14ac:dyDescent="0.25">
      <c r="A22" t="s">
        <v>820</v>
      </c>
      <c r="B22" t="s">
        <v>838</v>
      </c>
      <c r="C22" s="1" t="str">
        <f>'Aceria guerreronis'!A24</f>
        <v>Malaysia</v>
      </c>
      <c r="D22" s="1">
        <f>'Aceria guerreronis'!B24</f>
        <v>2.5</v>
      </c>
      <c r="E22" s="1">
        <f>'Aceria guerreronis'!C24</f>
        <v>112.5</v>
      </c>
      <c r="F22" s="1" t="str">
        <f>'Aceria guerreronis'!D24</f>
        <v>Present</v>
      </c>
      <c r="G22" s="1" t="str">
        <f>'Aceria guerreronis'!E24</f>
        <v>-</v>
      </c>
      <c r="H22" s="1" t="str">
        <f>'Aceria guerreronis'!F24</f>
        <v>-</v>
      </c>
      <c r="I22" s="1" t="str">
        <f>'Aceria guerreronis'!G24</f>
        <v>-</v>
      </c>
      <c r="J22" s="1" t="str">
        <f>'Aceria guerreronis'!H24</f>
        <v>-</v>
      </c>
      <c r="K22" s="1" t="str">
        <f>'Aceria guerreronis'!I24</f>
        <v>CABI/EPPO (2006); EPPO (2014)</v>
      </c>
      <c r="L22" s="1" t="str">
        <f>'Aceria guerreronis'!J24</f>
        <v>-</v>
      </c>
    </row>
    <row r="23" spans="1:12" ht="15.75" x14ac:dyDescent="0.25">
      <c r="A23" t="s">
        <v>820</v>
      </c>
      <c r="B23" t="s">
        <v>838</v>
      </c>
      <c r="C23" s="1" t="str">
        <f>'Aceria guerreronis'!A25</f>
        <v>Maldives</v>
      </c>
      <c r="D23" s="1">
        <f>'Aceria guerreronis'!B25</f>
        <v>4.1890000000000001</v>
      </c>
      <c r="E23" s="1">
        <f>'Aceria guerreronis'!C25</f>
        <v>73.501999999999995</v>
      </c>
      <c r="F23" s="1" t="str">
        <f>'Aceria guerreronis'!D25</f>
        <v>Present</v>
      </c>
      <c r="G23" s="1" t="str">
        <f>'Aceria guerreronis'!E25</f>
        <v>-</v>
      </c>
      <c r="H23" s="1" t="str">
        <f>'Aceria guerreronis'!F25</f>
        <v>-</v>
      </c>
      <c r="I23" s="1" t="str">
        <f>'Aceria guerreronis'!G25</f>
        <v>-</v>
      </c>
      <c r="J23" s="1" t="str">
        <f>'Aceria guerreronis'!H25</f>
        <v>-</v>
      </c>
      <c r="K23" s="1" t="str">
        <f>'Aceria guerreronis'!I25</f>
        <v>-</v>
      </c>
      <c r="L23" s="1" t="str">
        <f>'Aceria guerreronis'!J25</f>
        <v>Upublished reports of A. guerreronis in Maldives.</v>
      </c>
    </row>
    <row r="24" spans="1:12" ht="15.75" x14ac:dyDescent="0.25">
      <c r="A24" t="s">
        <v>820</v>
      </c>
      <c r="B24" t="s">
        <v>838</v>
      </c>
      <c r="C24" s="1" t="str">
        <f>'Aceria guerreronis'!A26</f>
        <v>Oman</v>
      </c>
      <c r="D24" s="1">
        <f>'Aceria guerreronis'!B26</f>
        <v>21</v>
      </c>
      <c r="E24" s="1">
        <f>'Aceria guerreronis'!C26</f>
        <v>57</v>
      </c>
      <c r="F24" s="1" t="str">
        <f>'Aceria guerreronis'!D26</f>
        <v>Present</v>
      </c>
      <c r="G24" s="1" t="str">
        <f>'Aceria guerreronis'!E26</f>
        <v>-</v>
      </c>
      <c r="H24" s="1" t="str">
        <f>'Aceria guerreronis'!F26</f>
        <v>-</v>
      </c>
      <c r="I24" s="1" t="str">
        <f>'Aceria guerreronis'!G26</f>
        <v>-</v>
      </c>
      <c r="J24" s="1" t="str">
        <f>'Aceria guerreronis'!H26</f>
        <v>-</v>
      </c>
      <c r="K24" s="1" t="str">
        <f>'Aceria guerreronis'!I26</f>
        <v>EPPO (2014)</v>
      </c>
      <c r="L24" s="1" t="str">
        <f>'Aceria guerreronis'!J26</f>
        <v>-</v>
      </c>
    </row>
    <row r="25" spans="1:12" ht="15.75" x14ac:dyDescent="0.25">
      <c r="A25" t="s">
        <v>820</v>
      </c>
      <c r="B25" t="s">
        <v>838</v>
      </c>
      <c r="C25" s="1" t="str">
        <f>'Aceria guerreronis'!A27</f>
        <v>Philippines</v>
      </c>
      <c r="D25" s="1">
        <f>'Aceria guerreronis'!B27</f>
        <v>12.38</v>
      </c>
      <c r="E25" s="1">
        <f>'Aceria guerreronis'!C27</f>
        <v>123.45</v>
      </c>
      <c r="F25" s="1" t="str">
        <f>'Aceria guerreronis'!D27</f>
        <v>Present</v>
      </c>
      <c r="G25" s="1" t="str">
        <f>'Aceria guerreronis'!E27</f>
        <v>-</v>
      </c>
      <c r="H25" s="1" t="str">
        <f>'Aceria guerreronis'!F27</f>
        <v>-</v>
      </c>
      <c r="I25" s="1" t="str">
        <f>'Aceria guerreronis'!G27</f>
        <v>-</v>
      </c>
      <c r="J25" s="1" t="str">
        <f>'Aceria guerreronis'!H27</f>
        <v>-</v>
      </c>
      <c r="K25" s="1" t="str">
        <f>'Aceria guerreronis'!I27</f>
        <v>CABI/EPPO (2006); EPPO (2014)</v>
      </c>
      <c r="L25" s="1" t="str">
        <f>'Aceria guerreronis'!J27</f>
        <v>-</v>
      </c>
    </row>
    <row r="26" spans="1:12" ht="15.75" x14ac:dyDescent="0.25">
      <c r="A26" t="s">
        <v>820</v>
      </c>
      <c r="B26" t="s">
        <v>838</v>
      </c>
      <c r="C26" s="1" t="str">
        <f>'Aceria guerreronis'!A28</f>
        <v>Sri Lanka</v>
      </c>
      <c r="D26" s="1">
        <f>'Aceria guerreronis'!B28</f>
        <v>7</v>
      </c>
      <c r="E26" s="1">
        <f>'Aceria guerreronis'!C28</f>
        <v>81</v>
      </c>
      <c r="F26" s="1" t="str">
        <f>'Aceria guerreronis'!D28</f>
        <v>Present</v>
      </c>
      <c r="G26" s="1" t="str">
        <f>'Aceria guerreronis'!E28</f>
        <v>-</v>
      </c>
      <c r="H26" s="1" t="str">
        <f>'Aceria guerreronis'!F28</f>
        <v>-</v>
      </c>
      <c r="I26" s="1" t="str">
        <f>'Aceria guerreronis'!G28</f>
        <v>-</v>
      </c>
      <c r="J26" s="1" t="str">
        <f>'Aceria guerreronis'!H28</f>
        <v>-</v>
      </c>
      <c r="K26" s="1" t="str">
        <f>'Aceria guerreronis'!I28</f>
        <v>CRI/UNDP (2000); EPPO (2014); Moore (2000)</v>
      </c>
      <c r="L26" s="1" t="str">
        <f>'Aceria guerreronis'!J28</f>
        <v>-</v>
      </c>
    </row>
    <row r="27" spans="1:12" ht="15.75" x14ac:dyDescent="0.25">
      <c r="A27" t="s">
        <v>820</v>
      </c>
      <c r="B27" t="s">
        <v>838</v>
      </c>
      <c r="C27" s="1" t="str">
        <f>'Aceria guerreronis'!A29</f>
        <v>Anguilla</v>
      </c>
      <c r="D27" s="1">
        <f>'Aceria guerreronis'!B29</f>
        <v>18.216670000000001</v>
      </c>
      <c r="E27" s="1">
        <f>'Aceria guerreronis'!C29</f>
        <v>-63.05</v>
      </c>
      <c r="F27" s="1" t="str">
        <f>'Aceria guerreronis'!D29</f>
        <v>Present</v>
      </c>
      <c r="G27" s="1" t="str">
        <f>'Aceria guerreronis'!E29</f>
        <v>-</v>
      </c>
      <c r="H27" s="1" t="str">
        <f>'Aceria guerreronis'!F29</f>
        <v>-</v>
      </c>
      <c r="I27" s="1" t="str">
        <f>'Aceria guerreronis'!G29</f>
        <v>-</v>
      </c>
      <c r="J27" s="1" t="str">
        <f>'Aceria guerreronis'!H29</f>
        <v>-</v>
      </c>
      <c r="K27" s="1" t="str">
        <f>'Aceria guerreronis'!I29</f>
        <v>EPPO (2014)</v>
      </c>
      <c r="L27" s="1" t="str">
        <f>'Aceria guerreronis'!J29</f>
        <v>-</v>
      </c>
    </row>
    <row r="28" spans="1:12" ht="15.75" x14ac:dyDescent="0.25">
      <c r="A28" t="s">
        <v>820</v>
      </c>
      <c r="B28" t="s">
        <v>838</v>
      </c>
      <c r="C28" s="1" t="str">
        <f>'Aceria guerreronis'!A30</f>
        <v>Bahamas</v>
      </c>
      <c r="D28" s="1">
        <f>'Aceria guerreronis'!B30</f>
        <v>24.635999999999999</v>
      </c>
      <c r="E28" s="1">
        <f>'Aceria guerreronis'!C30</f>
        <v>-78.055000000000007</v>
      </c>
      <c r="F28" s="1" t="str">
        <f>'Aceria guerreronis'!D30</f>
        <v>Widespread</v>
      </c>
      <c r="G28" s="1" t="str">
        <f>'Aceria guerreronis'!E30</f>
        <v>-</v>
      </c>
      <c r="H28" s="1" t="str">
        <f>'Aceria guerreronis'!F30</f>
        <v>-</v>
      </c>
      <c r="I28" s="1" t="str">
        <f>'Aceria guerreronis'!G30</f>
        <v>-</v>
      </c>
      <c r="J28" s="1" t="str">
        <f>'Aceria guerreronis'!H30</f>
        <v>-</v>
      </c>
      <c r="K28" s="1" t="str">
        <f>'Aceria guerreronis'!I30</f>
        <v>EPPO (2014)</v>
      </c>
      <c r="L28" s="1" t="str">
        <f>'Aceria guerreronis'!J30</f>
        <v>-</v>
      </c>
    </row>
    <row r="29" spans="1:12" ht="15.75" x14ac:dyDescent="0.25">
      <c r="A29" t="s">
        <v>820</v>
      </c>
      <c r="B29" t="s">
        <v>838</v>
      </c>
      <c r="C29" s="1" t="str">
        <f>'Aceria guerreronis'!A31</f>
        <v>Belize</v>
      </c>
      <c r="D29" s="1">
        <f>'Aceria guerreronis'!B31</f>
        <v>17.25</v>
      </c>
      <c r="E29" s="1">
        <f>'Aceria guerreronis'!C31</f>
        <v>-88.75</v>
      </c>
      <c r="F29" s="1" t="str">
        <f>'Aceria guerreronis'!D31</f>
        <v>Present</v>
      </c>
      <c r="G29" s="1" t="str">
        <f>'Aceria guerreronis'!E31</f>
        <v>-</v>
      </c>
      <c r="H29" s="1" t="str">
        <f>'Aceria guerreronis'!F31</f>
        <v>-</v>
      </c>
      <c r="I29" s="1" t="str">
        <f>'Aceria guerreronis'!G31</f>
        <v>-</v>
      </c>
      <c r="J29" s="1" t="str">
        <f>'Aceria guerreronis'!H31</f>
        <v>-</v>
      </c>
      <c r="K29" s="1" t="str">
        <f>'Aceria guerreronis'!I31</f>
        <v>CABI/EPPO (2006); EPPO (2014)</v>
      </c>
      <c r="L29" s="1" t="str">
        <f>'Aceria guerreronis'!J31</f>
        <v>-</v>
      </c>
    </row>
    <row r="30" spans="1:12" ht="15.75" x14ac:dyDescent="0.25">
      <c r="A30" t="s">
        <v>820</v>
      </c>
      <c r="B30" t="s">
        <v>838</v>
      </c>
      <c r="C30" s="1" t="str">
        <f>'Aceria guerreronis'!A32</f>
        <v>Costa Rica</v>
      </c>
      <c r="D30" s="1">
        <f>'Aceria guerreronis'!B32</f>
        <v>10</v>
      </c>
      <c r="E30" s="1">
        <f>'Aceria guerreronis'!C32</f>
        <v>-84</v>
      </c>
      <c r="F30" s="1" t="str">
        <f>'Aceria guerreronis'!D32</f>
        <v>Present</v>
      </c>
      <c r="G30" s="1" t="str">
        <f>'Aceria guerreronis'!E32</f>
        <v>-</v>
      </c>
      <c r="H30" s="1" t="str">
        <f>'Aceria guerreronis'!F32</f>
        <v>-</v>
      </c>
      <c r="I30" s="1" t="str">
        <f>'Aceria guerreronis'!G32</f>
        <v>-</v>
      </c>
      <c r="J30" s="1" t="str">
        <f>'Aceria guerreronis'!H32</f>
        <v>-</v>
      </c>
      <c r="K30" s="1" t="str">
        <f>'Aceria guerreronis'!I32</f>
        <v>CABI/EPPO (2006); EPPO (2014)</v>
      </c>
      <c r="L30" s="1" t="str">
        <f>'Aceria guerreronis'!J32</f>
        <v>-</v>
      </c>
    </row>
    <row r="31" spans="1:12" ht="15.75" x14ac:dyDescent="0.25">
      <c r="A31" t="s">
        <v>820</v>
      </c>
      <c r="B31" t="s">
        <v>838</v>
      </c>
      <c r="C31" s="1" t="str">
        <f>'Aceria guerreronis'!A33</f>
        <v>Cuba</v>
      </c>
      <c r="D31" s="1">
        <f>'Aceria guerreronis'!B33</f>
        <v>22</v>
      </c>
      <c r="E31" s="1">
        <f>'Aceria guerreronis'!C33</f>
        <v>-79.5</v>
      </c>
      <c r="F31" s="1" t="str">
        <f>'Aceria guerreronis'!D33</f>
        <v>Widespread</v>
      </c>
      <c r="G31" s="1" t="str">
        <f>'Aceria guerreronis'!E33</f>
        <v>-</v>
      </c>
      <c r="H31" s="1" t="str">
        <f>'Aceria guerreronis'!F33</f>
        <v>-</v>
      </c>
      <c r="I31" s="1" t="str">
        <f>'Aceria guerreronis'!G33</f>
        <v>-</v>
      </c>
      <c r="J31" s="1" t="str">
        <f>'Aceria guerreronis'!H33</f>
        <v>-</v>
      </c>
      <c r="K31" s="1" t="str">
        <f>'Aceria guerreronis'!I33</f>
        <v>EPPO (2014)</v>
      </c>
      <c r="L31" s="1" t="str">
        <f>'Aceria guerreronis'!J33</f>
        <v>-</v>
      </c>
    </row>
    <row r="32" spans="1:12" ht="15.75" x14ac:dyDescent="0.25">
      <c r="A32" t="s">
        <v>820</v>
      </c>
      <c r="B32" t="s">
        <v>838</v>
      </c>
      <c r="C32" s="1" t="str">
        <f>'Aceria guerreronis'!A34</f>
        <v>Dominica</v>
      </c>
      <c r="D32" s="1">
        <f>'Aceria guerreronis'!B34</f>
        <v>15.5</v>
      </c>
      <c r="E32" s="1">
        <f>'Aceria guerreronis'!C34</f>
        <v>-61.333329999999997</v>
      </c>
      <c r="F32" s="1" t="str">
        <f>'Aceria guerreronis'!D34</f>
        <v>Present</v>
      </c>
      <c r="G32" s="1" t="str">
        <f>'Aceria guerreronis'!E34</f>
        <v>-</v>
      </c>
      <c r="H32" s="1" t="str">
        <f>'Aceria guerreronis'!F34</f>
        <v>-</v>
      </c>
      <c r="I32" s="1" t="str">
        <f>'Aceria guerreronis'!G34</f>
        <v>-</v>
      </c>
      <c r="J32" s="1" t="str">
        <f>'Aceria guerreronis'!H34</f>
        <v>-</v>
      </c>
      <c r="K32" s="1" t="str">
        <f>'Aceria guerreronis'!I34</f>
        <v>EPPO (2014)</v>
      </c>
      <c r="L32" s="1" t="str">
        <f>'Aceria guerreronis'!J34</f>
        <v>-</v>
      </c>
    </row>
    <row r="33" spans="1:12" ht="15.75" x14ac:dyDescent="0.25">
      <c r="A33" t="s">
        <v>820</v>
      </c>
      <c r="B33" t="s">
        <v>838</v>
      </c>
      <c r="C33" s="1" t="str">
        <f>'Aceria guerreronis'!A35</f>
        <v>Dominican Republic</v>
      </c>
      <c r="D33" s="1">
        <f>'Aceria guerreronis'!B35</f>
        <v>19</v>
      </c>
      <c r="E33" s="1">
        <f>'Aceria guerreronis'!C35</f>
        <v>-70.666669999999996</v>
      </c>
      <c r="F33" s="1" t="str">
        <f>'Aceria guerreronis'!D35</f>
        <v>Present</v>
      </c>
      <c r="G33" s="1" t="str">
        <f>'Aceria guerreronis'!E35</f>
        <v>-</v>
      </c>
      <c r="H33" s="1" t="str">
        <f>'Aceria guerreronis'!F35</f>
        <v>-</v>
      </c>
      <c r="I33" s="1" t="str">
        <f>'Aceria guerreronis'!G35</f>
        <v>-</v>
      </c>
      <c r="J33" s="1" t="str">
        <f>'Aceria guerreronis'!H35</f>
        <v>-</v>
      </c>
      <c r="K33" s="1" t="str">
        <f>'Aceria guerreronis'!I35</f>
        <v>EPPO (2014)</v>
      </c>
      <c r="L33" s="1" t="str">
        <f>'Aceria guerreronis'!J35</f>
        <v>-</v>
      </c>
    </row>
    <row r="34" spans="1:12" ht="15.75" x14ac:dyDescent="0.25">
      <c r="A34" t="s">
        <v>820</v>
      </c>
      <c r="B34" t="s">
        <v>838</v>
      </c>
      <c r="C34" s="1" t="str">
        <f>'Aceria guerreronis'!A36</f>
        <v>Grenada</v>
      </c>
      <c r="D34" s="1">
        <f>'Aceria guerreronis'!B36</f>
        <v>12.116669999999999</v>
      </c>
      <c r="E34" s="1">
        <f>'Aceria guerreronis'!C36</f>
        <v>-61.666670000000003</v>
      </c>
      <c r="F34" s="1" t="str">
        <f>'Aceria guerreronis'!D36</f>
        <v>Widespread</v>
      </c>
      <c r="G34" s="1" t="str">
        <f>'Aceria guerreronis'!E36</f>
        <v>-</v>
      </c>
      <c r="H34" s="1" t="str">
        <f>'Aceria guerreronis'!F36</f>
        <v>-</v>
      </c>
      <c r="I34" s="1" t="str">
        <f>'Aceria guerreronis'!G36</f>
        <v>-</v>
      </c>
      <c r="J34" s="1" t="str">
        <f>'Aceria guerreronis'!H36</f>
        <v>-</v>
      </c>
      <c r="K34" s="1" t="str">
        <f>'Aceria guerreronis'!I36</f>
        <v>EPPO (2014)</v>
      </c>
      <c r="L34" s="1" t="str">
        <f>'Aceria guerreronis'!J36</f>
        <v>-</v>
      </c>
    </row>
    <row r="35" spans="1:12" ht="15.75" x14ac:dyDescent="0.25">
      <c r="A35" t="s">
        <v>820</v>
      </c>
      <c r="B35" t="s">
        <v>838</v>
      </c>
      <c r="C35" s="1" t="str">
        <f>'Aceria guerreronis'!A37</f>
        <v>Guadeloupe</v>
      </c>
      <c r="D35" s="1">
        <f>'Aceria guerreronis'!B37</f>
        <v>16.25</v>
      </c>
      <c r="E35" s="1">
        <f>'Aceria guerreronis'!C37</f>
        <v>-61.583329999999997</v>
      </c>
      <c r="F35" s="1" t="str">
        <f>'Aceria guerreronis'!D37</f>
        <v>Present</v>
      </c>
      <c r="G35" s="1" t="str">
        <f>'Aceria guerreronis'!E37</f>
        <v>-</v>
      </c>
      <c r="H35" s="1" t="str">
        <f>'Aceria guerreronis'!F37</f>
        <v>-</v>
      </c>
      <c r="I35" s="1" t="str">
        <f>'Aceria guerreronis'!G37</f>
        <v>-</v>
      </c>
      <c r="J35" s="1" t="str">
        <f>'Aceria guerreronis'!H37</f>
        <v>-</v>
      </c>
      <c r="K35" s="1" t="str">
        <f>'Aceria guerreronis'!I37</f>
        <v>EPPO (2014)</v>
      </c>
      <c r="L35" s="1" t="str">
        <f>'Aceria guerreronis'!J37</f>
        <v>-</v>
      </c>
    </row>
    <row r="36" spans="1:12" ht="15.75" x14ac:dyDescent="0.25">
      <c r="A36" t="s">
        <v>820</v>
      </c>
      <c r="B36" t="s">
        <v>838</v>
      </c>
      <c r="C36" s="1" t="str">
        <f>'Aceria guerreronis'!A38</f>
        <v>Haiti</v>
      </c>
      <c r="D36" s="1">
        <f>'Aceria guerreronis'!B38</f>
        <v>19</v>
      </c>
      <c r="E36" s="1">
        <f>'Aceria guerreronis'!C38</f>
        <v>-72.416669999999996</v>
      </c>
      <c r="F36" s="1" t="str">
        <f>'Aceria guerreronis'!D38</f>
        <v>Widespread</v>
      </c>
      <c r="G36" s="1" t="str">
        <f>'Aceria guerreronis'!E38</f>
        <v>-</v>
      </c>
      <c r="H36" s="1" t="str">
        <f>'Aceria guerreronis'!F38</f>
        <v>-</v>
      </c>
      <c r="I36" s="1" t="str">
        <f>'Aceria guerreronis'!G38</f>
        <v>-</v>
      </c>
      <c r="J36" s="1" t="str">
        <f>'Aceria guerreronis'!H38</f>
        <v>-</v>
      </c>
      <c r="K36" s="1" t="str">
        <f>'Aceria guerreronis'!I38</f>
        <v>EPPO (2014)</v>
      </c>
      <c r="L36" s="1" t="str">
        <f>'Aceria guerreronis'!J38</f>
        <v>-</v>
      </c>
    </row>
    <row r="37" spans="1:12" ht="15.75" x14ac:dyDescent="0.25">
      <c r="A37" t="s">
        <v>820</v>
      </c>
      <c r="B37" t="s">
        <v>838</v>
      </c>
      <c r="C37" s="1" t="str">
        <f>'Aceria guerreronis'!A39</f>
        <v>Jamaica</v>
      </c>
      <c r="D37" s="1">
        <f>'Aceria guerreronis'!B39</f>
        <v>18.25</v>
      </c>
      <c r="E37" s="1">
        <f>'Aceria guerreronis'!C39</f>
        <v>-77.5</v>
      </c>
      <c r="F37" s="1" t="str">
        <f>'Aceria guerreronis'!D39</f>
        <v>Widespread</v>
      </c>
      <c r="G37" s="1" t="str">
        <f>'Aceria guerreronis'!E39</f>
        <v>-</v>
      </c>
      <c r="H37" s="1" t="str">
        <f>'Aceria guerreronis'!F39</f>
        <v>-</v>
      </c>
      <c r="I37" s="1" t="str">
        <f>'Aceria guerreronis'!G39</f>
        <v>-</v>
      </c>
      <c r="J37" s="1" t="str">
        <f>'Aceria guerreronis'!H39</f>
        <v>-</v>
      </c>
      <c r="K37" s="1" t="str">
        <f>'Aceria guerreronis'!I39</f>
        <v>EPPO (2014)</v>
      </c>
      <c r="L37" s="1" t="str">
        <f>'Aceria guerreronis'!J39</f>
        <v>-</v>
      </c>
    </row>
    <row r="38" spans="1:12" ht="15.75" x14ac:dyDescent="0.25">
      <c r="A38" t="s">
        <v>820</v>
      </c>
      <c r="B38" t="s">
        <v>838</v>
      </c>
      <c r="C38" s="1" t="str">
        <f>'Aceria guerreronis'!A40</f>
        <v>Martinique</v>
      </c>
      <c r="D38" s="1">
        <f>'Aceria guerreronis'!B40</f>
        <v>14.66667</v>
      </c>
      <c r="E38" s="1">
        <f>'Aceria guerreronis'!C40</f>
        <v>-61</v>
      </c>
      <c r="F38" s="1" t="str">
        <f>'Aceria guerreronis'!D40</f>
        <v>Present</v>
      </c>
      <c r="G38" s="1" t="str">
        <f>'Aceria guerreronis'!E40</f>
        <v>-</v>
      </c>
      <c r="H38" s="1" t="str">
        <f>'Aceria guerreronis'!F40</f>
        <v>-</v>
      </c>
      <c r="I38" s="1" t="str">
        <f>'Aceria guerreronis'!G40</f>
        <v>-</v>
      </c>
      <c r="J38" s="1" t="str">
        <f>'Aceria guerreronis'!H40</f>
        <v>-</v>
      </c>
      <c r="K38" s="1" t="str">
        <f>'Aceria guerreronis'!I40</f>
        <v>EPPO (2014)</v>
      </c>
      <c r="L38" s="1" t="str">
        <f>'Aceria guerreronis'!J40</f>
        <v>-</v>
      </c>
    </row>
    <row r="39" spans="1:12" ht="15.75" x14ac:dyDescent="0.25">
      <c r="A39" t="s">
        <v>820</v>
      </c>
      <c r="B39" t="s">
        <v>838</v>
      </c>
      <c r="C39" s="1" t="str">
        <f>'Aceria guerreronis'!A41</f>
        <v>Puerto Rico</v>
      </c>
      <c r="D39" s="1">
        <f>'Aceria guerreronis'!B41</f>
        <v>18.248290000000001</v>
      </c>
      <c r="E39" s="1">
        <f>'Aceria guerreronis'!C41</f>
        <v>-66.499889999999994</v>
      </c>
      <c r="F39" s="1" t="str">
        <f>'Aceria guerreronis'!D41</f>
        <v>Widespread</v>
      </c>
      <c r="G39" s="1" t="str">
        <f>'Aceria guerreronis'!E41</f>
        <v>-</v>
      </c>
      <c r="H39" s="1" t="str">
        <f>'Aceria guerreronis'!F41</f>
        <v>-</v>
      </c>
      <c r="I39" s="1" t="str">
        <f>'Aceria guerreronis'!G41</f>
        <v>-</v>
      </c>
      <c r="J39" s="1" t="str">
        <f>'Aceria guerreronis'!H41</f>
        <v>-</v>
      </c>
      <c r="K39" s="1" t="str">
        <f>'Aceria guerreronis'!I41</f>
        <v>Howard et al. (1990); EPPO (2014)</v>
      </c>
      <c r="L39" s="1" t="str">
        <f>'Aceria guerreronis'!J41</f>
        <v>-</v>
      </c>
    </row>
    <row r="40" spans="1:12" ht="15.75" x14ac:dyDescent="0.25">
      <c r="A40" t="s">
        <v>820</v>
      </c>
      <c r="B40" t="s">
        <v>838</v>
      </c>
      <c r="C40" s="1" t="str">
        <f>'Aceria guerreronis'!A42</f>
        <v>Saint Kitts and Nevis</v>
      </c>
      <c r="D40" s="1">
        <f>'Aceria guerreronis'!B42</f>
        <v>17.33333</v>
      </c>
      <c r="E40" s="1">
        <f>'Aceria guerreronis'!C42</f>
        <v>-62.75</v>
      </c>
      <c r="F40" s="1" t="str">
        <f>'Aceria guerreronis'!D42</f>
        <v>Restricted distribution</v>
      </c>
      <c r="G40" s="1" t="str">
        <f>'Aceria guerreronis'!E42</f>
        <v>-</v>
      </c>
      <c r="H40" s="1" t="str">
        <f>'Aceria guerreronis'!F42</f>
        <v>-</v>
      </c>
      <c r="I40" s="1" t="str">
        <f>'Aceria guerreronis'!G42</f>
        <v>-</v>
      </c>
      <c r="J40" s="1" t="str">
        <f>'Aceria guerreronis'!H42</f>
        <v>-</v>
      </c>
      <c r="K40" s="1" t="str">
        <f>'Aceria guerreronis'!I42</f>
        <v>EPPO (2014)</v>
      </c>
      <c r="L40" s="1" t="str">
        <f>'Aceria guerreronis'!J42</f>
        <v>-</v>
      </c>
    </row>
    <row r="41" spans="1:12" ht="15.75" x14ac:dyDescent="0.25">
      <c r="A41" t="s">
        <v>820</v>
      </c>
      <c r="B41" t="s">
        <v>838</v>
      </c>
      <c r="C41" s="1" t="str">
        <f>'Aceria guerreronis'!A43</f>
        <v>Saint Lucia</v>
      </c>
      <c r="D41" s="1">
        <f>'Aceria guerreronis'!B43</f>
        <v>13.883330000000001</v>
      </c>
      <c r="E41" s="1">
        <f>'Aceria guerreronis'!C43</f>
        <v>-60.966670000000001</v>
      </c>
      <c r="F41" s="1" t="str">
        <f>'Aceria guerreronis'!D43</f>
        <v>Present</v>
      </c>
      <c r="G41" s="1" t="str">
        <f>'Aceria guerreronis'!E43</f>
        <v>-</v>
      </c>
      <c r="H41" s="1" t="str">
        <f>'Aceria guerreronis'!F43</f>
        <v>Introduced</v>
      </c>
      <c r="I41" s="1" t="str">
        <f>'Aceria guerreronis'!G43</f>
        <v>-</v>
      </c>
      <c r="J41" s="1" t="str">
        <f>'Aceria guerreronis'!H43</f>
        <v>Invasive</v>
      </c>
      <c r="K41" s="1" t="str">
        <f>'Aceria guerreronis'!I43</f>
        <v>Jn Pierre (2008); EPPO (2014)</v>
      </c>
      <c r="L41" s="1" t="str">
        <f>'Aceria guerreronis'!J43</f>
        <v>-</v>
      </c>
    </row>
    <row r="42" spans="1:12" ht="15.75" x14ac:dyDescent="0.25">
      <c r="A42" t="s">
        <v>820</v>
      </c>
      <c r="B42" t="s">
        <v>838</v>
      </c>
      <c r="C42" s="1" t="str">
        <f>'Aceria guerreronis'!A44</f>
        <v>Saint Vincent and the Grenadines</v>
      </c>
      <c r="D42" s="1">
        <f>'Aceria guerreronis'!B44</f>
        <v>13.252000000000001</v>
      </c>
      <c r="E42" s="1">
        <f>'Aceria guerreronis'!C44</f>
        <v>-61.188000000000002</v>
      </c>
      <c r="F42" s="1" t="str">
        <f>'Aceria guerreronis'!D44</f>
        <v>Widespread</v>
      </c>
      <c r="G42" s="1" t="str">
        <f>'Aceria guerreronis'!E44</f>
        <v>-</v>
      </c>
      <c r="H42" s="1" t="str">
        <f>'Aceria guerreronis'!F44</f>
        <v>-</v>
      </c>
      <c r="I42" s="1" t="str">
        <f>'Aceria guerreronis'!G44</f>
        <v>-</v>
      </c>
      <c r="J42" s="1" t="str">
        <f>'Aceria guerreronis'!H44</f>
        <v>-</v>
      </c>
      <c r="K42" s="1" t="str">
        <f>'Aceria guerreronis'!I44</f>
        <v>EPPO (2014)</v>
      </c>
      <c r="L42" s="1" t="str">
        <f>'Aceria guerreronis'!J44</f>
        <v>-</v>
      </c>
    </row>
    <row r="43" spans="1:12" ht="15.75" x14ac:dyDescent="0.25">
      <c r="A43" t="s">
        <v>820</v>
      </c>
      <c r="B43" t="s">
        <v>838</v>
      </c>
      <c r="C43" s="1" t="str">
        <f>'Aceria guerreronis'!A45</f>
        <v>Trinidad and Tobago</v>
      </c>
      <c r="D43" s="1">
        <f>'Aceria guerreronis'!B45</f>
        <v>10.45</v>
      </c>
      <c r="E43" s="1">
        <f>'Aceria guerreronis'!C45</f>
        <v>-61.25</v>
      </c>
      <c r="F43" s="1" t="str">
        <f>'Aceria guerreronis'!D45</f>
        <v>Widespread</v>
      </c>
      <c r="G43" s="1" t="str">
        <f>'Aceria guerreronis'!E45</f>
        <v>-</v>
      </c>
      <c r="H43" s="1" t="str">
        <f>'Aceria guerreronis'!F45</f>
        <v>-</v>
      </c>
      <c r="I43" s="1" t="str">
        <f>'Aceria guerreronis'!G45</f>
        <v>-</v>
      </c>
      <c r="J43" s="1" t="str">
        <f>'Aceria guerreronis'!H45</f>
        <v>-</v>
      </c>
      <c r="K43" s="1" t="str">
        <f>'Aceria guerreronis'!I45</f>
        <v>EPPO (2014)</v>
      </c>
      <c r="L43" s="1" t="str">
        <f>'Aceria guerreronis'!J45</f>
        <v>-</v>
      </c>
    </row>
    <row r="44" spans="1:12" ht="15.75" x14ac:dyDescent="0.25">
      <c r="A44" t="s">
        <v>820</v>
      </c>
      <c r="B44" t="s">
        <v>838</v>
      </c>
      <c r="C44" s="1" t="str">
        <f>'Aceria guerreronis'!A46</f>
        <v>Hungary</v>
      </c>
      <c r="D44" s="1">
        <f>'Aceria guerreronis'!B46</f>
        <v>47</v>
      </c>
      <c r="E44" s="1">
        <f>'Aceria guerreronis'!C46</f>
        <v>20</v>
      </c>
      <c r="F44" s="1" t="str">
        <f>'Aceria guerreronis'!D46</f>
        <v>Present</v>
      </c>
      <c r="G44" s="1" t="str">
        <f>'Aceria guerreronis'!E46</f>
        <v>-</v>
      </c>
      <c r="H44" s="1" t="str">
        <f>'Aceria guerreronis'!F46</f>
        <v>-</v>
      </c>
      <c r="I44" s="1" t="str">
        <f>'Aceria guerreronis'!G46</f>
        <v>-</v>
      </c>
      <c r="J44" s="1" t="str">
        <f>'Aceria guerreronis'!H46</f>
        <v>-</v>
      </c>
      <c r="K44" s="1" t="str">
        <f>'Aceria guerreronis'!I46</f>
        <v>GÛlya et al. (2002)</v>
      </c>
      <c r="L44" s="1" t="str">
        <f>'Aceria guerreronis'!J46</f>
        <v>-</v>
      </c>
    </row>
    <row r="45" spans="1:12" ht="15.75" x14ac:dyDescent="0.25">
      <c r="A45" t="s">
        <v>820</v>
      </c>
      <c r="B45" t="s">
        <v>838</v>
      </c>
      <c r="C45" s="1" t="str">
        <f>'Aceria guerreronis'!A47</f>
        <v>Poland</v>
      </c>
      <c r="D45" s="1">
        <f>'Aceria guerreronis'!B47</f>
        <v>52</v>
      </c>
      <c r="E45" s="1">
        <f>'Aceria guerreronis'!C47</f>
        <v>20</v>
      </c>
      <c r="F45" s="1" t="str">
        <f>'Aceria guerreronis'!D47</f>
        <v>Present</v>
      </c>
      <c r="G45" s="1" t="str">
        <f>'Aceria guerreronis'!E47</f>
        <v>-</v>
      </c>
      <c r="H45" s="1" t="str">
        <f>'Aceria guerreronis'!F47</f>
        <v>-</v>
      </c>
      <c r="I45" s="1" t="str">
        <f>'Aceria guerreronis'!G47</f>
        <v>-</v>
      </c>
      <c r="J45" s="1" t="str">
        <f>'Aceria guerreronis'!H47</f>
        <v>-</v>
      </c>
      <c r="K45" s="1" t="str">
        <f>'Aceria guerreronis'!I47</f>
        <v>Skoracka and Magowski (2002); Jezewska (2000)</v>
      </c>
      <c r="L45" s="1" t="str">
        <f>'Aceria guerreronis'!J47</f>
        <v>-</v>
      </c>
    </row>
    <row r="46" spans="1:12" ht="15.75" x14ac:dyDescent="0.25">
      <c r="A46" t="s">
        <v>820</v>
      </c>
      <c r="B46" t="s">
        <v>838</v>
      </c>
      <c r="C46" s="1" t="str">
        <f>'Aceria guerreronis'!A48</f>
        <v>Mexico</v>
      </c>
      <c r="D46" s="1">
        <f>'Aceria guerreronis'!B48</f>
        <v>23</v>
      </c>
      <c r="E46" s="1">
        <f>'Aceria guerreronis'!C48</f>
        <v>-102</v>
      </c>
      <c r="F46" s="1" t="str">
        <f>'Aceria guerreronis'!D48</f>
        <v>Widespread</v>
      </c>
      <c r="G46" s="1" t="str">
        <f>'Aceria guerreronis'!E48</f>
        <v>-</v>
      </c>
      <c r="H46" s="1" t="str">
        <f>'Aceria guerreronis'!F48</f>
        <v>-</v>
      </c>
      <c r="I46" s="1" t="str">
        <f>'Aceria guerreronis'!G48</f>
        <v>-</v>
      </c>
      <c r="J46" s="1" t="str">
        <f>'Aceria guerreronis'!H48</f>
        <v>-</v>
      </c>
      <c r="K46" s="1" t="str">
        <f>'Aceria guerreronis'!I48</f>
        <v>EPPO (2014)</v>
      </c>
      <c r="L46" s="1" t="str">
        <f>'Aceria guerreronis'!J48</f>
        <v>-</v>
      </c>
    </row>
    <row r="47" spans="1:12" ht="15.75" x14ac:dyDescent="0.25">
      <c r="A47" t="s">
        <v>820</v>
      </c>
      <c r="B47" t="s">
        <v>838</v>
      </c>
      <c r="C47" s="1" t="str">
        <f>'Aceria guerreronis'!A49</f>
        <v>United States</v>
      </c>
      <c r="D47" s="1">
        <f>'Aceria guerreronis'!B49</f>
        <v>39.76</v>
      </c>
      <c r="E47" s="1">
        <f>'Aceria guerreronis'!C49</f>
        <v>-98.5</v>
      </c>
      <c r="F47" s="1" t="str">
        <f>'Aceria guerreronis'!D49</f>
        <v>Present</v>
      </c>
      <c r="G47" s="1" t="str">
        <f>'Aceria guerreronis'!E49</f>
        <v>-</v>
      </c>
      <c r="H47" s="1" t="str">
        <f>'Aceria guerreronis'!F49</f>
        <v>-</v>
      </c>
      <c r="I47" s="1" t="str">
        <f>'Aceria guerreronis'!G49</f>
        <v>-</v>
      </c>
      <c r="J47" s="1" t="str">
        <f>'Aceria guerreronis'!H49</f>
        <v>-</v>
      </c>
      <c r="K47" s="1" t="str">
        <f>'Aceria guerreronis'!I49</f>
        <v>CABI/EPPO (2006); EPPO (2014)</v>
      </c>
      <c r="L47" s="1" t="str">
        <f>'Aceria guerreronis'!J49</f>
        <v>-</v>
      </c>
    </row>
    <row r="48" spans="1:12" ht="15.75" x14ac:dyDescent="0.25">
      <c r="A48" t="s">
        <v>820</v>
      </c>
      <c r="B48" t="s">
        <v>838</v>
      </c>
      <c r="C48" s="1" t="str">
        <f>'Aceria guerreronis'!A50</f>
        <v>California</v>
      </c>
      <c r="D48" s="1">
        <f>'Aceria guerreronis'!B50</f>
        <v>37.250219999999999</v>
      </c>
      <c r="E48" s="1">
        <f>'Aceria guerreronis'!C50</f>
        <v>-119.75126</v>
      </c>
      <c r="F48" s="1" t="str">
        <f>'Aceria guerreronis'!D50</f>
        <v>Present</v>
      </c>
      <c r="G48" s="1" t="str">
        <f>'Aceria guerreronis'!E50</f>
        <v>-</v>
      </c>
      <c r="H48" s="1" t="str">
        <f>'Aceria guerreronis'!F50</f>
        <v>-</v>
      </c>
      <c r="I48" s="1" t="str">
        <f>'Aceria guerreronis'!G50</f>
        <v>-</v>
      </c>
      <c r="J48" s="1" t="str">
        <f>'Aceria guerreronis'!H50</f>
        <v>-</v>
      </c>
      <c r="K48" s="1" t="str">
        <f>'Aceria guerreronis'!I50</f>
        <v>CABI/EPPO (2006); EPPO (2014)</v>
      </c>
      <c r="L48" s="1" t="str">
        <f>'Aceria guerreronis'!J50</f>
        <v>-</v>
      </c>
    </row>
    <row r="49" spans="1:12" ht="15.75" x14ac:dyDescent="0.25">
      <c r="A49" t="s">
        <v>820</v>
      </c>
      <c r="B49" t="s">
        <v>838</v>
      </c>
      <c r="C49" s="1" t="str">
        <f>'Aceria guerreronis'!A51</f>
        <v>Florida</v>
      </c>
      <c r="D49" s="1">
        <f>'Aceria guerreronis'!B51</f>
        <v>28.750540000000001</v>
      </c>
      <c r="E49" s="1">
        <f>'Aceria guerreronis'!C51</f>
        <v>-82.500100000000003</v>
      </c>
      <c r="F49" s="1" t="str">
        <f>'Aceria guerreronis'!D51</f>
        <v>Present</v>
      </c>
      <c r="G49" s="1" t="str">
        <f>'Aceria guerreronis'!E51</f>
        <v>-</v>
      </c>
      <c r="H49" s="1" t="str">
        <f>'Aceria guerreronis'!F51</f>
        <v>-</v>
      </c>
      <c r="I49" s="1" t="str">
        <f>'Aceria guerreronis'!G51</f>
        <v>-</v>
      </c>
      <c r="J49" s="1" t="str">
        <f>'Aceria guerreronis'!H51</f>
        <v>-</v>
      </c>
      <c r="K49" s="1" t="str">
        <f>'Aceria guerreronis'!I51</f>
        <v>Howard et al. (1990); EPPO (2014)</v>
      </c>
      <c r="L49" s="1" t="str">
        <f>'Aceria guerreronis'!J51</f>
        <v>-</v>
      </c>
    </row>
    <row r="50" spans="1:12" ht="15.75" x14ac:dyDescent="0.25">
      <c r="A50" t="s">
        <v>820</v>
      </c>
      <c r="B50" t="s">
        <v>838</v>
      </c>
      <c r="C50" s="1" t="str">
        <f>'Aceria guerreronis'!A52</f>
        <v>Brazil</v>
      </c>
      <c r="D50" s="1">
        <f>'Aceria guerreronis'!B52</f>
        <v>-10</v>
      </c>
      <c r="E50" s="1">
        <f>'Aceria guerreronis'!C52</f>
        <v>-55</v>
      </c>
      <c r="F50" s="1" t="str">
        <f>'Aceria guerreronis'!D52</f>
        <v>Widespread</v>
      </c>
      <c r="G50" s="1" t="str">
        <f>'Aceria guerreronis'!E52</f>
        <v>-</v>
      </c>
      <c r="H50" s="1" t="str">
        <f>'Aceria guerreronis'!F52</f>
        <v>-</v>
      </c>
      <c r="I50" s="1" t="str">
        <f>'Aceria guerreronis'!G52</f>
        <v>-</v>
      </c>
      <c r="J50" s="1" t="str">
        <f>'Aceria guerreronis'!H52</f>
        <v>-</v>
      </c>
      <c r="K50" s="1" t="str">
        <f>'Aceria guerreronis'!I52</f>
        <v>EPPO (2014)</v>
      </c>
      <c r="L50" s="1" t="str">
        <f>'Aceria guerreronis'!J52</f>
        <v>-</v>
      </c>
    </row>
    <row r="51" spans="1:12" ht="15.75" x14ac:dyDescent="0.25">
      <c r="A51" t="s">
        <v>820</v>
      </c>
      <c r="B51" t="s">
        <v>838</v>
      </c>
      <c r="C51" s="1" t="str">
        <f>'Aceria guerreronis'!A53</f>
        <v>Estado de Alagoas</v>
      </c>
      <c r="D51" s="1">
        <f>'Aceria guerreronis'!B53</f>
        <v>-9</v>
      </c>
      <c r="E51" s="1">
        <f>'Aceria guerreronis'!C53</f>
        <v>-36</v>
      </c>
      <c r="F51" s="1" t="str">
        <f>'Aceria guerreronis'!D53</f>
        <v>Present</v>
      </c>
      <c r="G51" s="1" t="str">
        <f>'Aceria guerreronis'!E53</f>
        <v>-</v>
      </c>
      <c r="H51" s="1" t="str">
        <f>'Aceria guerreronis'!F53</f>
        <v>-</v>
      </c>
      <c r="I51" s="1" t="str">
        <f>'Aceria guerreronis'!G53</f>
        <v>-</v>
      </c>
      <c r="J51" s="1" t="str">
        <f>'Aceria guerreronis'!H53</f>
        <v>-</v>
      </c>
      <c r="K51" s="1" t="str">
        <f>'Aceria guerreronis'!I53</f>
        <v>CABI/EPPO (2006); EPPO (2014)</v>
      </c>
      <c r="L51" s="1" t="str">
        <f>'Aceria guerreronis'!J53</f>
        <v>-</v>
      </c>
    </row>
    <row r="52" spans="1:12" ht="15.75" x14ac:dyDescent="0.25">
      <c r="A52" t="s">
        <v>820</v>
      </c>
      <c r="B52" t="s">
        <v>838</v>
      </c>
      <c r="C52" s="1" t="str">
        <f>'Aceria guerreronis'!A54</f>
        <v>Estado da Bahia</v>
      </c>
      <c r="D52" s="1">
        <f>'Aceria guerreronis'!B54</f>
        <v>-12</v>
      </c>
      <c r="E52" s="1">
        <f>'Aceria guerreronis'!C54</f>
        <v>-42</v>
      </c>
      <c r="F52" s="1" t="str">
        <f>'Aceria guerreronis'!D54</f>
        <v>Present</v>
      </c>
      <c r="G52" s="1" t="str">
        <f>'Aceria guerreronis'!E54</f>
        <v>-</v>
      </c>
      <c r="H52" s="1" t="str">
        <f>'Aceria guerreronis'!F54</f>
        <v>-</v>
      </c>
      <c r="I52" s="1" t="str">
        <f>'Aceria guerreronis'!G54</f>
        <v>-</v>
      </c>
      <c r="J52" s="1" t="str">
        <f>'Aceria guerreronis'!H54</f>
        <v>-</v>
      </c>
      <c r="K52" s="1" t="str">
        <f>'Aceria guerreronis'!I54</f>
        <v>CABI/EPPO (2006); EPPO (2014)</v>
      </c>
      <c r="L52" s="1" t="str">
        <f>'Aceria guerreronis'!J54</f>
        <v>-</v>
      </c>
    </row>
    <row r="53" spans="1:12" ht="15.75" x14ac:dyDescent="0.25">
      <c r="A53" t="s">
        <v>820</v>
      </c>
      <c r="B53" t="s">
        <v>838</v>
      </c>
      <c r="C53" s="1" t="str">
        <f>'Aceria guerreronis'!A55</f>
        <v>Ceara</v>
      </c>
      <c r="D53" s="1">
        <f>'Aceria guerreronis'!B55</f>
        <v>-1.75</v>
      </c>
      <c r="E53" s="1">
        <f>'Aceria guerreronis'!C55</f>
        <v>-44.833329999999997</v>
      </c>
      <c r="F53" s="1" t="str">
        <f>'Aceria guerreronis'!D55</f>
        <v>Present</v>
      </c>
      <c r="G53" s="1" t="str">
        <f>'Aceria guerreronis'!E55</f>
        <v>-</v>
      </c>
      <c r="H53" s="1" t="str">
        <f>'Aceria guerreronis'!F55</f>
        <v>-</v>
      </c>
      <c r="I53" s="1" t="str">
        <f>'Aceria guerreronis'!G55</f>
        <v>-</v>
      </c>
      <c r="J53" s="1" t="str">
        <f>'Aceria guerreronis'!H55</f>
        <v>-</v>
      </c>
      <c r="K53" s="1" t="str">
        <f>'Aceria guerreronis'!I55</f>
        <v>Freitas et al. (2006)</v>
      </c>
      <c r="L53" s="1" t="str">
        <f>'Aceria guerreronis'!J55</f>
        <v>-</v>
      </c>
    </row>
    <row r="54" spans="1:12" ht="15.75" x14ac:dyDescent="0.25">
      <c r="A54" t="s">
        <v>820</v>
      </c>
      <c r="B54" t="s">
        <v>838</v>
      </c>
      <c r="C54" s="1" t="str">
        <f>'Aceria guerreronis'!A56</f>
        <v>Estado de Minas Gerais</v>
      </c>
      <c r="D54" s="1">
        <f>'Aceria guerreronis'!B56</f>
        <v>-18</v>
      </c>
      <c r="E54" s="1">
        <f>'Aceria guerreronis'!C56</f>
        <v>-44</v>
      </c>
      <c r="F54" s="1" t="str">
        <f>'Aceria guerreronis'!D56</f>
        <v>Present</v>
      </c>
      <c r="G54" s="1" t="str">
        <f>'Aceria guerreronis'!E56</f>
        <v>-</v>
      </c>
      <c r="H54" s="1" t="str">
        <f>'Aceria guerreronis'!F56</f>
        <v>-</v>
      </c>
      <c r="I54" s="1" t="str">
        <f>'Aceria guerreronis'!G56</f>
        <v>-</v>
      </c>
      <c r="J54" s="1" t="str">
        <f>'Aceria guerreronis'!H56</f>
        <v>-</v>
      </c>
      <c r="K54" s="1" t="str">
        <f>'Aceria guerreronis'!I56</f>
        <v>CABI/EPPO (2006); EPPO (2014)</v>
      </c>
      <c r="L54" s="1" t="str">
        <f>'Aceria guerreronis'!J56</f>
        <v>-</v>
      </c>
    </row>
    <row r="55" spans="1:12" ht="15.75" x14ac:dyDescent="0.25">
      <c r="A55" t="s">
        <v>820</v>
      </c>
      <c r="B55" t="s">
        <v>838</v>
      </c>
      <c r="C55" s="1" t="str">
        <f>'Aceria guerreronis'!A57</f>
        <v>Estado de Pernambuco</v>
      </c>
      <c r="D55" s="1">
        <f>'Aceria guerreronis'!B57</f>
        <v>-8</v>
      </c>
      <c r="E55" s="1">
        <f>'Aceria guerreronis'!C57</f>
        <v>-37</v>
      </c>
      <c r="F55" s="1" t="str">
        <f>'Aceria guerreronis'!D57</f>
        <v>Present</v>
      </c>
      <c r="G55" s="1" t="str">
        <f>'Aceria guerreronis'!E57</f>
        <v>-</v>
      </c>
      <c r="H55" s="1" t="str">
        <f>'Aceria guerreronis'!F57</f>
        <v>-</v>
      </c>
      <c r="I55" s="1" t="str">
        <f>'Aceria guerreronis'!G57</f>
        <v>-</v>
      </c>
      <c r="J55" s="1" t="str">
        <f>'Aceria guerreronis'!H57</f>
        <v>-</v>
      </c>
      <c r="K55" s="1" t="str">
        <f>'Aceria guerreronis'!I57</f>
        <v>CABI/EPPO (2006); EPPO (2014)</v>
      </c>
      <c r="L55" s="1" t="str">
        <f>'Aceria guerreronis'!J57</f>
        <v>-</v>
      </c>
    </row>
    <row r="56" spans="1:12" ht="15.75" x14ac:dyDescent="0.25">
      <c r="A56" t="s">
        <v>820</v>
      </c>
      <c r="B56" t="s">
        <v>838</v>
      </c>
      <c r="C56" s="1" t="str">
        <f>'Aceria guerreronis'!A58</f>
        <v>Estado do Rio de Janeiro</v>
      </c>
      <c r="D56" s="1">
        <f>'Aceria guerreronis'!B58</f>
        <v>-22</v>
      </c>
      <c r="E56" s="1">
        <f>'Aceria guerreronis'!C58</f>
        <v>-42.5</v>
      </c>
      <c r="F56" s="1" t="str">
        <f>'Aceria guerreronis'!D58</f>
        <v>Present</v>
      </c>
      <c r="G56" s="1" t="str">
        <f>'Aceria guerreronis'!E58</f>
        <v>-</v>
      </c>
      <c r="H56" s="1" t="str">
        <f>'Aceria guerreronis'!F58</f>
        <v>-</v>
      </c>
      <c r="I56" s="1" t="str">
        <f>'Aceria guerreronis'!G58</f>
        <v>-</v>
      </c>
      <c r="J56" s="1" t="str">
        <f>'Aceria guerreronis'!H58</f>
        <v>-</v>
      </c>
      <c r="K56" s="1" t="str">
        <f>'Aceria guerreronis'!I58</f>
        <v>CABI/EPPO (2006); EPPO (2014)</v>
      </c>
      <c r="L56" s="1" t="str">
        <f>'Aceria guerreronis'!J58</f>
        <v>-</v>
      </c>
    </row>
    <row r="57" spans="1:12" ht="15.75" x14ac:dyDescent="0.25">
      <c r="A57" t="s">
        <v>820</v>
      </c>
      <c r="B57" t="s">
        <v>838</v>
      </c>
      <c r="C57" s="1" t="str">
        <f>'Aceria guerreronis'!A59</f>
        <v>Estado do Rio Grande do Norte</v>
      </c>
      <c r="D57" s="1">
        <f>'Aceria guerreronis'!B59</f>
        <v>-5.75</v>
      </c>
      <c r="E57" s="1">
        <f>'Aceria guerreronis'!C59</f>
        <v>-36</v>
      </c>
      <c r="F57" s="1" t="str">
        <f>'Aceria guerreronis'!D59</f>
        <v>Present</v>
      </c>
      <c r="G57" s="1" t="str">
        <f>'Aceria guerreronis'!E59</f>
        <v>-</v>
      </c>
      <c r="H57" s="1" t="str">
        <f>'Aceria guerreronis'!F59</f>
        <v>-</v>
      </c>
      <c r="I57" s="1" t="str">
        <f>'Aceria guerreronis'!G59</f>
        <v>-</v>
      </c>
      <c r="J57" s="1" t="str">
        <f>'Aceria guerreronis'!H59</f>
        <v>-</v>
      </c>
      <c r="K57" s="1" t="str">
        <f>'Aceria guerreronis'!I59</f>
        <v>CABI/EPPO (2006); EPPO (2014)</v>
      </c>
      <c r="L57" s="1" t="str">
        <f>'Aceria guerreronis'!J59</f>
        <v>-</v>
      </c>
    </row>
    <row r="58" spans="1:12" ht="15.75" x14ac:dyDescent="0.25">
      <c r="A58" t="s">
        <v>820</v>
      </c>
      <c r="B58" t="s">
        <v>838</v>
      </c>
      <c r="C58" s="1" t="str">
        <f>'Aceria guerreronis'!A60</f>
        <v>Estado do Rio Grande do Sul</v>
      </c>
      <c r="D58" s="1">
        <f>'Aceria guerreronis'!B60</f>
        <v>-30</v>
      </c>
      <c r="E58" s="1">
        <f>'Aceria guerreronis'!C60</f>
        <v>-54</v>
      </c>
      <c r="F58" s="1" t="str">
        <f>'Aceria guerreronis'!D60</f>
        <v>Present</v>
      </c>
      <c r="G58" s="1" t="str">
        <f>'Aceria guerreronis'!E60</f>
        <v>-</v>
      </c>
      <c r="H58" s="1" t="str">
        <f>'Aceria guerreronis'!F60</f>
        <v>-</v>
      </c>
      <c r="I58" s="1" t="str">
        <f>'Aceria guerreronis'!G60</f>
        <v>-</v>
      </c>
      <c r="J58" s="1" t="str">
        <f>'Aceria guerreronis'!H60</f>
        <v>-</v>
      </c>
      <c r="K58" s="1" t="str">
        <f>'Aceria guerreronis'!I60</f>
        <v>Pereira et al. (2009)</v>
      </c>
      <c r="L58" s="1" t="str">
        <f>'Aceria guerreronis'!J60</f>
        <v>-</v>
      </c>
    </row>
    <row r="59" spans="1:12" ht="15.75" x14ac:dyDescent="0.25">
      <c r="A59" t="s">
        <v>820</v>
      </c>
      <c r="B59" t="s">
        <v>838</v>
      </c>
      <c r="C59" s="1" t="str">
        <f>'Aceria guerreronis'!A61</f>
        <v>Sao Paulo</v>
      </c>
      <c r="D59" s="1">
        <f>'Aceria guerreronis'!B61</f>
        <v>-4.7833300000000003</v>
      </c>
      <c r="E59" s="1">
        <f>'Aceria guerreronis'!C61</f>
        <v>-38.766669999999998</v>
      </c>
      <c r="F59" s="1" t="str">
        <f>'Aceria guerreronis'!D61</f>
        <v>Present</v>
      </c>
      <c r="G59" s="1" t="str">
        <f>'Aceria guerreronis'!E61</f>
        <v>-</v>
      </c>
      <c r="H59" s="1" t="str">
        <f>'Aceria guerreronis'!F61</f>
        <v>-</v>
      </c>
      <c r="I59" s="1" t="str">
        <f>'Aceria guerreronis'!G61</f>
        <v>-</v>
      </c>
      <c r="J59" s="1" t="str">
        <f>'Aceria guerreronis'!H61</f>
        <v>-</v>
      </c>
      <c r="K59" s="1" t="str">
        <f>'Aceria guerreronis'!I61</f>
        <v>N·via et al. (2005)</v>
      </c>
      <c r="L59" s="1" t="str">
        <f>'Aceria guerreronis'!J61</f>
        <v>-</v>
      </c>
    </row>
    <row r="60" spans="1:12" ht="15.75" x14ac:dyDescent="0.25">
      <c r="A60" t="s">
        <v>820</v>
      </c>
      <c r="B60" t="s">
        <v>838</v>
      </c>
      <c r="C60" s="1" t="str">
        <f>'Aceria guerreronis'!A62</f>
        <v>Estado de Sergipe</v>
      </c>
      <c r="D60" s="1">
        <f>'Aceria guerreronis'!B62</f>
        <v>-10.5</v>
      </c>
      <c r="E60" s="1">
        <f>'Aceria guerreronis'!C62</f>
        <v>-37.5</v>
      </c>
      <c r="F60" s="1" t="str">
        <f>'Aceria guerreronis'!D62</f>
        <v>Present</v>
      </c>
      <c r="G60" s="1" t="str">
        <f>'Aceria guerreronis'!E62</f>
        <v>-</v>
      </c>
      <c r="H60" s="1" t="str">
        <f>'Aceria guerreronis'!F62</f>
        <v>-</v>
      </c>
      <c r="I60" s="1" t="str">
        <f>'Aceria guerreronis'!G62</f>
        <v>-</v>
      </c>
      <c r="J60" s="1" t="str">
        <f>'Aceria guerreronis'!H62</f>
        <v>-</v>
      </c>
      <c r="K60" s="1" t="str">
        <f>'Aceria guerreronis'!I62</f>
        <v>CABI/EPPO (2006); EPPO (2014)</v>
      </c>
      <c r="L60" s="1" t="str">
        <f>'Aceria guerreronis'!J62</f>
        <v>-</v>
      </c>
    </row>
    <row r="61" spans="1:12" ht="15.75" x14ac:dyDescent="0.25">
      <c r="A61" t="s">
        <v>820</v>
      </c>
      <c r="B61" t="s">
        <v>838</v>
      </c>
      <c r="C61" s="1" t="str">
        <f>'Aceria guerreronis'!A63</f>
        <v>Colombia</v>
      </c>
      <c r="D61" s="1">
        <f>'Aceria guerreronis'!B63</f>
        <v>4</v>
      </c>
      <c r="E61" s="1">
        <f>'Aceria guerreronis'!C63</f>
        <v>-72</v>
      </c>
      <c r="F61" s="1" t="str">
        <f>'Aceria guerreronis'!D63</f>
        <v>Widespread</v>
      </c>
      <c r="G61" s="1" t="str">
        <f>'Aceria guerreronis'!E63</f>
        <v>-</v>
      </c>
      <c r="H61" s="1" t="str">
        <f>'Aceria guerreronis'!F63</f>
        <v>-</v>
      </c>
      <c r="I61" s="1" t="str">
        <f>'Aceria guerreronis'!G63</f>
        <v>-</v>
      </c>
      <c r="J61" s="1" t="str">
        <f>'Aceria guerreronis'!H63</f>
        <v>-</v>
      </c>
      <c r="K61" s="1" t="str">
        <f>'Aceria guerreronis'!I63</f>
        <v>EPPO (2014)</v>
      </c>
      <c r="L61" s="1" t="str">
        <f>'Aceria guerreronis'!J63</f>
        <v>-</v>
      </c>
    </row>
    <row r="62" spans="1:12" ht="15.75" x14ac:dyDescent="0.25">
      <c r="A62" t="s">
        <v>820</v>
      </c>
      <c r="B62" t="s">
        <v>838</v>
      </c>
      <c r="C62" s="1" t="str">
        <f>'Aceria guerreronis'!A64</f>
        <v>Venezuela</v>
      </c>
      <c r="D62" s="1">
        <f>'Aceria guerreronis'!B64</f>
        <v>8</v>
      </c>
      <c r="E62" s="1">
        <f>'Aceria guerreronis'!C64</f>
        <v>-66</v>
      </c>
      <c r="F62" s="1" t="str">
        <f>'Aceria guerreronis'!D64</f>
        <v>Widespread</v>
      </c>
      <c r="G62" s="1" t="str">
        <f>'Aceria guerreronis'!E64</f>
        <v>-</v>
      </c>
      <c r="H62" s="1" t="str">
        <f>'Aceria guerreronis'!F64</f>
        <v>-</v>
      </c>
      <c r="I62" s="1" t="str">
        <f>'Aceria guerreronis'!G64</f>
        <v>-</v>
      </c>
      <c r="J62" s="1" t="str">
        <f>'Aceria guerreronis'!H64</f>
        <v>-</v>
      </c>
      <c r="K62" s="1" t="str">
        <f>'Aceria guerreronis'!I64</f>
        <v>EPPO (2014)</v>
      </c>
      <c r="L62" s="1" t="str">
        <f>'Aceria guerreronis'!J64</f>
        <v>-</v>
      </c>
    </row>
    <row r="63" spans="1:12" x14ac:dyDescent="0.25">
      <c r="A63" t="s">
        <v>817</v>
      </c>
      <c r="B63" t="s">
        <v>839</v>
      </c>
      <c r="C63" t="str">
        <f>'Amblypelta cocophaga'!A4</f>
        <v>Singapore</v>
      </c>
      <c r="D63">
        <f>'Amblypelta cocophaga'!B4</f>
        <v>1.3666700000000001</v>
      </c>
      <c r="E63">
        <f>'Amblypelta cocophaga'!C4</f>
        <v>103.8</v>
      </c>
      <c r="F63" t="str">
        <f>'Amblypelta cocophaga'!D4</f>
        <v>Present</v>
      </c>
      <c r="G63" t="str">
        <f>'Amblypelta cocophaga'!E4</f>
        <v>-</v>
      </c>
      <c r="H63" t="str">
        <f>'Amblypelta cocophaga'!F4</f>
        <v>-</v>
      </c>
      <c r="I63" t="str">
        <f>'Amblypelta cocophaga'!G4</f>
        <v>-</v>
      </c>
      <c r="J63" t="str">
        <f>'Amblypelta cocophaga'!H4</f>
        <v>-</v>
      </c>
      <c r="K63" t="str">
        <f>'Amblypelta cocophaga'!I4</f>
        <v>APPPC (1987)</v>
      </c>
    </row>
    <row r="64" spans="1:12" x14ac:dyDescent="0.25">
      <c r="A64" t="s">
        <v>817</v>
      </c>
      <c r="B64" t="s">
        <v>839</v>
      </c>
      <c r="C64" t="str">
        <f>'Amblypelta cocophaga'!A5</f>
        <v>Fiji</v>
      </c>
      <c r="D64">
        <f>'Amblypelta cocophaga'!B5</f>
        <v>-18</v>
      </c>
      <c r="E64">
        <f>'Amblypelta cocophaga'!C5</f>
        <v>178</v>
      </c>
      <c r="F64" t="str">
        <f>'Amblypelta cocophaga'!D5</f>
        <v>Widespread</v>
      </c>
      <c r="G64" t="str">
        <f>'Amblypelta cocophaga'!E5</f>
        <v>-</v>
      </c>
      <c r="H64" t="str">
        <f>'Amblypelta cocophaga'!F5</f>
        <v>-</v>
      </c>
      <c r="I64" t="str">
        <f>'Amblypelta cocophaga'!G5</f>
        <v>-</v>
      </c>
      <c r="J64" t="str">
        <f>'Amblypelta cocophaga'!H5</f>
        <v>-</v>
      </c>
      <c r="K64" t="str">
        <f>'Amblypelta cocophaga'!I5</f>
        <v>EPPO (2014)</v>
      </c>
    </row>
    <row r="65" spans="1:12" x14ac:dyDescent="0.25">
      <c r="A65" t="s">
        <v>817</v>
      </c>
      <c r="B65" t="s">
        <v>839</v>
      </c>
      <c r="C65" t="str">
        <f>'Amblypelta cocophaga'!A6</f>
        <v>Papua New Guinea</v>
      </c>
      <c r="D65">
        <f>'Amblypelta cocophaga'!B6</f>
        <v>-6</v>
      </c>
      <c r="E65">
        <f>'Amblypelta cocophaga'!C6</f>
        <v>147</v>
      </c>
      <c r="F65" t="str">
        <f>'Amblypelta cocophaga'!D6</f>
        <v>Restricted distribution</v>
      </c>
      <c r="G65" t="str">
        <f>'Amblypelta cocophaga'!E6</f>
        <v>-</v>
      </c>
      <c r="H65" t="str">
        <f>'Amblypelta cocophaga'!F6</f>
        <v>-</v>
      </c>
      <c r="I65" t="str">
        <f>'Amblypelta cocophaga'!G6</f>
        <v>-</v>
      </c>
      <c r="J65" t="str">
        <f>'Amblypelta cocophaga'!H6</f>
        <v>-</v>
      </c>
      <c r="K65" t="str">
        <f>'Amblypelta cocophaga'!I6</f>
        <v>APPPC (1987); EPPO (2014)</v>
      </c>
    </row>
    <row r="66" spans="1:12" x14ac:dyDescent="0.25">
      <c r="A66" t="s">
        <v>817</v>
      </c>
      <c r="B66" t="s">
        <v>839</v>
      </c>
      <c r="C66" t="str">
        <f>'Amblypelta cocophaga'!A7</f>
        <v>Solomon Islands</v>
      </c>
      <c r="D66">
        <f>'Amblypelta cocophaga'!B7</f>
        <v>-8</v>
      </c>
      <c r="E66">
        <f>'Amblypelta cocophaga'!C7</f>
        <v>159</v>
      </c>
      <c r="F66" t="str">
        <f>'Amblypelta cocophaga'!D7</f>
        <v>Restricted distribution</v>
      </c>
      <c r="G66" t="str">
        <f>'Amblypelta cocophaga'!E7</f>
        <v>-</v>
      </c>
      <c r="H66" t="str">
        <f>'Amblypelta cocophaga'!F7</f>
        <v>-</v>
      </c>
      <c r="I66" t="str">
        <f>'Amblypelta cocophaga'!G7</f>
        <v>-</v>
      </c>
      <c r="J66" t="str">
        <f>'Amblypelta cocophaga'!H7</f>
        <v>-</v>
      </c>
      <c r="K66" t="str">
        <f>'Amblypelta cocophaga'!I7</f>
        <v>Brown (1958); China (1934); EPPO (2014); Lever and (1981)</v>
      </c>
    </row>
    <row r="67" spans="1:12" x14ac:dyDescent="0.25">
      <c r="A67" t="s">
        <v>818</v>
      </c>
      <c r="B67" t="s">
        <v>840</v>
      </c>
      <c r="C67" t="str">
        <f>'Aspergillus flavus'!A4</f>
        <v>Benin</v>
      </c>
      <c r="D67">
        <f>'Aspergillus flavus'!B4</f>
        <v>9.5</v>
      </c>
      <c r="E67">
        <f>'Aspergillus flavus'!C4</f>
        <v>2.25</v>
      </c>
      <c r="F67" t="str">
        <f>'Aspergillus flavus'!D4</f>
        <v>Present</v>
      </c>
      <c r="G67" t="str">
        <f>'Aspergillus flavus'!E4</f>
        <v>-</v>
      </c>
      <c r="H67" t="str">
        <f>'Aspergillus flavus'!F4</f>
        <v>-</v>
      </c>
      <c r="I67" t="str">
        <f>'Aspergillus flavus'!G4</f>
        <v>-</v>
      </c>
      <c r="J67" t="str">
        <f>'Aspergillus flavus'!H4</f>
        <v>-</v>
      </c>
      <c r="K67" t="str">
        <f>'Aspergillus flavus'!I4</f>
        <v>Houssou et al. (2009)</v>
      </c>
      <c r="L67" t="str">
        <f>'Aspergillus flavus'!J4</f>
        <v>-</v>
      </c>
    </row>
    <row r="68" spans="1:12" x14ac:dyDescent="0.25">
      <c r="A68" t="s">
        <v>818</v>
      </c>
      <c r="B68" t="s">
        <v>840</v>
      </c>
      <c r="C68" t="str">
        <f>'Aspergillus flavus'!A5</f>
        <v>Botswana</v>
      </c>
      <c r="D68">
        <f>'Aspergillus flavus'!B5</f>
        <v>-22</v>
      </c>
      <c r="E68">
        <f>'Aspergillus flavus'!C5</f>
        <v>24</v>
      </c>
      <c r="F68" t="str">
        <f>'Aspergillus flavus'!D5</f>
        <v>Present</v>
      </c>
      <c r="G68" t="str">
        <f>'Aspergillus flavus'!E5</f>
        <v>-</v>
      </c>
      <c r="H68" t="str">
        <f>'Aspergillus flavus'!F5</f>
        <v>-</v>
      </c>
      <c r="I68" t="str">
        <f>'Aspergillus flavus'!G5</f>
        <v>-</v>
      </c>
      <c r="J68" t="str">
        <f>'Aspergillus flavus'!H5</f>
        <v>-</v>
      </c>
      <c r="K68" t="str">
        <f>'Aspergillus flavus'!I5</f>
        <v>Mphande et al. (2004)</v>
      </c>
      <c r="L68" t="str">
        <f>'Aspergillus flavus'!J5</f>
        <v>-</v>
      </c>
    </row>
    <row r="69" spans="1:12" x14ac:dyDescent="0.25">
      <c r="A69" t="s">
        <v>818</v>
      </c>
      <c r="B69" t="s">
        <v>840</v>
      </c>
      <c r="C69" t="str">
        <f>'Aspergillus flavus'!A6</f>
        <v>Burkina Faso</v>
      </c>
      <c r="D69">
        <f>'Aspergillus flavus'!B6</f>
        <v>13</v>
      </c>
      <c r="E69">
        <f>'Aspergillus flavus'!C6</f>
        <v>-2</v>
      </c>
      <c r="F69" t="str">
        <f>'Aspergillus flavus'!D6</f>
        <v>Present</v>
      </c>
      <c r="G69" t="str">
        <f>'Aspergillus flavus'!E6</f>
        <v>-</v>
      </c>
      <c r="H69" t="str">
        <f>'Aspergillus flavus'!F6</f>
        <v>-</v>
      </c>
      <c r="I69" t="str">
        <f>'Aspergillus flavus'!G6</f>
        <v>-</v>
      </c>
      <c r="J69" t="str">
        <f>'Aspergillus flavus'!H6</f>
        <v>-</v>
      </c>
      <c r="K69" t="str">
        <f>'Aspergillus flavus'!I6</f>
        <v>-</v>
      </c>
      <c r="L69" t="str">
        <f>'Aspergillus flavus'!J6</f>
        <v>-</v>
      </c>
    </row>
    <row r="70" spans="1:12" x14ac:dyDescent="0.25">
      <c r="A70" t="s">
        <v>818</v>
      </c>
      <c r="B70" t="s">
        <v>840</v>
      </c>
      <c r="C70" t="str">
        <f>'Aspergillus flavus'!A7</f>
        <v>Cameroon</v>
      </c>
      <c r="D70">
        <f>'Aspergillus flavus'!B7</f>
        <v>6</v>
      </c>
      <c r="E70">
        <f>'Aspergillus flavus'!C7</f>
        <v>12</v>
      </c>
      <c r="F70" t="str">
        <f>'Aspergillus flavus'!D7</f>
        <v>Present</v>
      </c>
      <c r="G70" t="str">
        <f>'Aspergillus flavus'!E7</f>
        <v>-</v>
      </c>
      <c r="H70" t="str">
        <f>'Aspergillus flavus'!F7</f>
        <v>-</v>
      </c>
      <c r="I70" t="str">
        <f>'Aspergillus flavus'!G7</f>
        <v>-</v>
      </c>
      <c r="J70" t="str">
        <f>'Aspergillus flavus'!H7</f>
        <v>-</v>
      </c>
      <c r="K70" t="str">
        <f>'Aspergillus flavus'!I7</f>
        <v>Njobeh et al. (2009)</v>
      </c>
      <c r="L70" t="str">
        <f>'Aspergillus flavus'!J7</f>
        <v>-</v>
      </c>
    </row>
    <row r="71" spans="1:12" x14ac:dyDescent="0.25">
      <c r="A71" t="s">
        <v>818</v>
      </c>
      <c r="B71" t="s">
        <v>840</v>
      </c>
      <c r="C71" t="str">
        <f>'Aspergillus flavus'!A8</f>
        <v>Chad</v>
      </c>
      <c r="D71">
        <f>'Aspergillus flavus'!B8</f>
        <v>15</v>
      </c>
      <c r="E71">
        <f>'Aspergillus flavus'!C8</f>
        <v>19</v>
      </c>
      <c r="F71" t="str">
        <f>'Aspergillus flavus'!D8</f>
        <v>Present</v>
      </c>
      <c r="G71" t="str">
        <f>'Aspergillus flavus'!E8</f>
        <v>-</v>
      </c>
      <c r="H71" t="str">
        <f>'Aspergillus flavus'!F8</f>
        <v>-</v>
      </c>
      <c r="I71" t="str">
        <f>'Aspergillus flavus'!G8</f>
        <v>-</v>
      </c>
      <c r="J71" t="str">
        <f>'Aspergillus flavus'!H8</f>
        <v>-</v>
      </c>
      <c r="K71" t="str">
        <f>'Aspergillus flavus'!I8</f>
        <v>Sougnabe and Foko (2003)</v>
      </c>
      <c r="L71" t="str">
        <f>'Aspergillus flavus'!J8</f>
        <v>-</v>
      </c>
    </row>
    <row r="72" spans="1:12" x14ac:dyDescent="0.25">
      <c r="A72" t="s">
        <v>818</v>
      </c>
      <c r="B72" t="s">
        <v>840</v>
      </c>
      <c r="C72" t="str">
        <f>'Aspergillus flavus'!A9</f>
        <v>Egypt</v>
      </c>
      <c r="D72">
        <f>'Aspergillus flavus'!B9</f>
        <v>27</v>
      </c>
      <c r="E72">
        <f>'Aspergillus flavus'!C9</f>
        <v>30</v>
      </c>
      <c r="F72" t="str">
        <f>'Aspergillus flavus'!D9</f>
        <v>Present</v>
      </c>
      <c r="G72" t="str">
        <f>'Aspergillus flavus'!E9</f>
        <v>-</v>
      </c>
      <c r="H72" t="str">
        <f>'Aspergillus flavus'!F9</f>
        <v>-</v>
      </c>
      <c r="I72" t="str">
        <f>'Aspergillus flavus'!G9</f>
        <v>-</v>
      </c>
      <c r="J72" t="str">
        <f>'Aspergillus flavus'!H9</f>
        <v>-</v>
      </c>
      <c r="K72" t="str">
        <f>'Aspergillus flavus'!I9</f>
        <v>-</v>
      </c>
      <c r="L72" t="str">
        <f>'Aspergillus flavus'!J9</f>
        <v>-</v>
      </c>
    </row>
    <row r="73" spans="1:12" x14ac:dyDescent="0.25">
      <c r="A73" t="s">
        <v>818</v>
      </c>
      <c r="B73" t="s">
        <v>840</v>
      </c>
      <c r="C73" t="str">
        <f>'Aspergillus flavus'!A10</f>
        <v>Ethiopia</v>
      </c>
      <c r="D73">
        <f>'Aspergillus flavus'!B10</f>
        <v>8</v>
      </c>
      <c r="E73">
        <f>'Aspergillus flavus'!C10</f>
        <v>38</v>
      </c>
      <c r="F73" t="str">
        <f>'Aspergillus flavus'!D10</f>
        <v>Present</v>
      </c>
      <c r="G73" t="str">
        <f>'Aspergillus flavus'!E10</f>
        <v>-</v>
      </c>
      <c r="H73" t="str">
        <f>'Aspergillus flavus'!F10</f>
        <v>-</v>
      </c>
      <c r="I73" t="str">
        <f>'Aspergillus flavus'!G10</f>
        <v>-</v>
      </c>
      <c r="J73" t="str">
        <f>'Aspergillus flavus'!H10</f>
        <v>-</v>
      </c>
      <c r="K73" t="str">
        <f>'Aspergillus flavus'!I10</f>
        <v>Gorfu and Sangchote (2005)</v>
      </c>
      <c r="L73" t="str">
        <f>'Aspergillus flavus'!J10</f>
        <v>-</v>
      </c>
    </row>
    <row r="74" spans="1:12" x14ac:dyDescent="0.25">
      <c r="A74" t="s">
        <v>818</v>
      </c>
      <c r="B74" t="s">
        <v>840</v>
      </c>
      <c r="C74" t="str">
        <f>'Aspergillus flavus'!A11</f>
        <v>Ghana</v>
      </c>
      <c r="D74">
        <f>'Aspergillus flavus'!B11</f>
        <v>8.1</v>
      </c>
      <c r="E74">
        <f>'Aspergillus flavus'!C11</f>
        <v>-1.2</v>
      </c>
      <c r="F74" t="str">
        <f>'Aspergillus flavus'!D11</f>
        <v>Present</v>
      </c>
      <c r="G74" t="str">
        <f>'Aspergillus flavus'!E11</f>
        <v>-</v>
      </c>
      <c r="H74" t="str">
        <f>'Aspergillus flavus'!F11</f>
        <v>-</v>
      </c>
      <c r="I74" t="str">
        <f>'Aspergillus flavus'!G11</f>
        <v>-</v>
      </c>
      <c r="J74" t="str">
        <f>'Aspergillus flavus'!H11</f>
        <v>-</v>
      </c>
      <c r="K74" t="str">
        <f>'Aspergillus flavus'!I11</f>
        <v>Aboagye-Nuamah et al. (2005)</v>
      </c>
      <c r="L74" t="str">
        <f>'Aspergillus flavus'!J11</f>
        <v>-</v>
      </c>
    </row>
    <row r="75" spans="1:12" x14ac:dyDescent="0.25">
      <c r="A75" t="s">
        <v>818</v>
      </c>
      <c r="B75" t="s">
        <v>840</v>
      </c>
      <c r="C75" t="str">
        <f>'Aspergillus flavus'!A12</f>
        <v>Kenya</v>
      </c>
      <c r="D75">
        <f>'Aspergillus flavus'!B12</f>
        <v>1</v>
      </c>
      <c r="E75">
        <f>'Aspergillus flavus'!C12</f>
        <v>38</v>
      </c>
      <c r="F75" t="str">
        <f>'Aspergillus flavus'!D12</f>
        <v>Present</v>
      </c>
      <c r="G75" t="str">
        <f>'Aspergillus flavus'!E12</f>
        <v>-</v>
      </c>
      <c r="H75" t="str">
        <f>'Aspergillus flavus'!F12</f>
        <v>-</v>
      </c>
      <c r="I75" t="str">
        <f>'Aspergillus flavus'!G12</f>
        <v>-</v>
      </c>
      <c r="J75" t="str">
        <f>'Aspergillus flavus'!H12</f>
        <v>-</v>
      </c>
      <c r="K75" t="str">
        <f>'Aspergillus flavus'!I12</f>
        <v>-</v>
      </c>
      <c r="L75" t="str">
        <f>'Aspergillus flavus'!J12</f>
        <v>-</v>
      </c>
    </row>
    <row r="76" spans="1:12" x14ac:dyDescent="0.25">
      <c r="A76" t="s">
        <v>818</v>
      </c>
      <c r="B76" t="s">
        <v>840</v>
      </c>
      <c r="C76" t="str">
        <f>'Aspergillus flavus'!A13</f>
        <v>Libya</v>
      </c>
      <c r="D76">
        <f>'Aspergillus flavus'!B13</f>
        <v>28</v>
      </c>
      <c r="E76">
        <f>'Aspergillus flavus'!C13</f>
        <v>17</v>
      </c>
      <c r="F76" t="str">
        <f>'Aspergillus flavus'!D13</f>
        <v>Present</v>
      </c>
      <c r="G76" t="str">
        <f>'Aspergillus flavus'!E13</f>
        <v>-</v>
      </c>
      <c r="H76" t="str">
        <f>'Aspergillus flavus'!F13</f>
        <v>-</v>
      </c>
      <c r="I76" t="str">
        <f>'Aspergillus flavus'!G13</f>
        <v>-</v>
      </c>
      <c r="J76" t="str">
        <f>'Aspergillus flavus'!H13</f>
        <v>-</v>
      </c>
      <c r="K76" t="str">
        <f>'Aspergillus flavus'!I13</f>
        <v>Youssef et al. (2008)</v>
      </c>
      <c r="L76" t="str">
        <f>'Aspergillus flavus'!J13</f>
        <v>-</v>
      </c>
    </row>
    <row r="77" spans="1:12" x14ac:dyDescent="0.25">
      <c r="A77" t="s">
        <v>818</v>
      </c>
      <c r="B77" t="s">
        <v>840</v>
      </c>
      <c r="C77" t="str">
        <f>'Aspergillus flavus'!A14</f>
        <v>Morocco</v>
      </c>
      <c r="D77">
        <f>'Aspergillus flavus'!B14</f>
        <v>32</v>
      </c>
      <c r="E77">
        <f>'Aspergillus flavus'!C14</f>
        <v>-5</v>
      </c>
      <c r="F77" t="str">
        <f>'Aspergillus flavus'!D14</f>
        <v>Present</v>
      </c>
      <c r="G77" t="str">
        <f>'Aspergillus flavus'!E14</f>
        <v>-</v>
      </c>
      <c r="H77" t="str">
        <f>'Aspergillus flavus'!F14</f>
        <v>-</v>
      </c>
      <c r="I77" t="str">
        <f>'Aspergillus flavus'!G14</f>
        <v>-</v>
      </c>
      <c r="J77" t="str">
        <f>'Aspergillus flavus'!H14</f>
        <v>-</v>
      </c>
      <c r="K77" t="str">
        <f>'Aspergillus flavus'!I14</f>
        <v>Roussos et al. (2006)</v>
      </c>
      <c r="L77" t="str">
        <f>'Aspergillus flavus'!J14</f>
        <v>-</v>
      </c>
    </row>
    <row r="78" spans="1:12" x14ac:dyDescent="0.25">
      <c r="A78" t="s">
        <v>818</v>
      </c>
      <c r="B78" t="s">
        <v>840</v>
      </c>
      <c r="C78" t="str">
        <f>'Aspergillus flavus'!A15</f>
        <v>Niger</v>
      </c>
      <c r="D78">
        <f>'Aspergillus flavus'!B15</f>
        <v>18</v>
      </c>
      <c r="E78">
        <f>'Aspergillus flavus'!C15</f>
        <v>9</v>
      </c>
      <c r="F78" t="str">
        <f>'Aspergillus flavus'!D15</f>
        <v>Present</v>
      </c>
      <c r="G78" t="str">
        <f>'Aspergillus flavus'!E15</f>
        <v>-</v>
      </c>
      <c r="H78" t="str">
        <f>'Aspergillus flavus'!F15</f>
        <v>-</v>
      </c>
      <c r="I78" t="str">
        <f>'Aspergillus flavus'!G15</f>
        <v>-</v>
      </c>
      <c r="J78" t="str">
        <f>'Aspergillus flavus'!H15</f>
        <v>-</v>
      </c>
      <c r="K78" t="str">
        <f>'Aspergillus flavus'!I15</f>
        <v>-</v>
      </c>
      <c r="L78" t="str">
        <f>'Aspergillus flavus'!J15</f>
        <v>-</v>
      </c>
    </row>
    <row r="79" spans="1:12" x14ac:dyDescent="0.25">
      <c r="A79" t="s">
        <v>818</v>
      </c>
      <c r="B79" t="s">
        <v>840</v>
      </c>
      <c r="C79" t="str">
        <f>'Aspergillus flavus'!A16</f>
        <v>Nigeria</v>
      </c>
      <c r="D79">
        <f>'Aspergillus flavus'!B16</f>
        <v>10</v>
      </c>
      <c r="E79">
        <f>'Aspergillus flavus'!C16</f>
        <v>8</v>
      </c>
      <c r="F79" t="str">
        <f>'Aspergillus flavus'!D16</f>
        <v>Present</v>
      </c>
      <c r="G79" t="str">
        <f>'Aspergillus flavus'!E16</f>
        <v>-</v>
      </c>
      <c r="H79" t="str">
        <f>'Aspergillus flavus'!F16</f>
        <v>-</v>
      </c>
      <c r="I79" t="str">
        <f>'Aspergillus flavus'!G16</f>
        <v>-</v>
      </c>
      <c r="J79" t="str">
        <f>'Aspergillus flavus'!H16</f>
        <v>-</v>
      </c>
      <c r="K79" t="str">
        <f>'Aspergillus flavus'!I16</f>
        <v>-</v>
      </c>
      <c r="L79" t="str">
        <f>'Aspergillus flavus'!J16</f>
        <v>-</v>
      </c>
    </row>
    <row r="80" spans="1:12" x14ac:dyDescent="0.25">
      <c r="A80" t="s">
        <v>818</v>
      </c>
      <c r="B80" t="s">
        <v>840</v>
      </c>
      <c r="C80" t="str">
        <f>'Aspergillus flavus'!A17</f>
        <v>Senegal</v>
      </c>
      <c r="D80">
        <f>'Aspergillus flavus'!B17</f>
        <v>14</v>
      </c>
      <c r="E80">
        <f>'Aspergillus flavus'!C17</f>
        <v>-14</v>
      </c>
      <c r="F80" t="str">
        <f>'Aspergillus flavus'!D17</f>
        <v>Present</v>
      </c>
      <c r="G80" t="str">
        <f>'Aspergillus flavus'!E17</f>
        <v>-</v>
      </c>
      <c r="H80" t="str">
        <f>'Aspergillus flavus'!F17</f>
        <v>-</v>
      </c>
      <c r="I80" t="str">
        <f>'Aspergillus flavus'!G17</f>
        <v>-</v>
      </c>
      <c r="J80" t="str">
        <f>'Aspergillus flavus'!H17</f>
        <v>-</v>
      </c>
      <c r="K80" t="str">
        <f>'Aspergillus flavus'!I17</f>
        <v>-</v>
      </c>
      <c r="L80" t="str">
        <f>'Aspergillus flavus'!J17</f>
        <v>-</v>
      </c>
    </row>
    <row r="81" spans="1:12" x14ac:dyDescent="0.25">
      <c r="A81" t="s">
        <v>818</v>
      </c>
      <c r="B81" t="s">
        <v>840</v>
      </c>
      <c r="C81" t="str">
        <f>'Aspergillus flavus'!A18</f>
        <v>Sudan</v>
      </c>
      <c r="D81">
        <f>'Aspergillus flavus'!B18</f>
        <v>16</v>
      </c>
      <c r="E81">
        <f>'Aspergillus flavus'!C18</f>
        <v>30</v>
      </c>
      <c r="F81" t="str">
        <f>'Aspergillus flavus'!D18</f>
        <v>Present</v>
      </c>
      <c r="G81" t="str">
        <f>'Aspergillus flavus'!E18</f>
        <v>-</v>
      </c>
      <c r="H81" t="str">
        <f>'Aspergillus flavus'!F18</f>
        <v>-</v>
      </c>
      <c r="I81" t="str">
        <f>'Aspergillus flavus'!G18</f>
        <v>-</v>
      </c>
      <c r="J81" t="str">
        <f>'Aspergillus flavus'!H18</f>
        <v>-</v>
      </c>
      <c r="K81" t="str">
        <f>'Aspergillus flavus'!I18</f>
        <v>-</v>
      </c>
      <c r="L81" t="str">
        <f>'Aspergillus flavus'!J18</f>
        <v>-</v>
      </c>
    </row>
    <row r="82" spans="1:12" x14ac:dyDescent="0.25">
      <c r="A82" t="s">
        <v>818</v>
      </c>
      <c r="B82" t="s">
        <v>840</v>
      </c>
      <c r="C82" t="str">
        <f>'Aspergillus flavus'!A19</f>
        <v>Tanzania</v>
      </c>
      <c r="D82">
        <f>'Aspergillus flavus'!B19</f>
        <v>-6</v>
      </c>
      <c r="E82">
        <f>'Aspergillus flavus'!C19</f>
        <v>35</v>
      </c>
      <c r="F82" t="str">
        <f>'Aspergillus flavus'!D19</f>
        <v>Present</v>
      </c>
      <c r="G82" t="str">
        <f>'Aspergillus flavus'!E19</f>
        <v>-</v>
      </c>
      <c r="H82" t="str">
        <f>'Aspergillus flavus'!F19</f>
        <v>-</v>
      </c>
      <c r="I82" t="str">
        <f>'Aspergillus flavus'!G19</f>
        <v>-</v>
      </c>
      <c r="J82" t="str">
        <f>'Aspergillus flavus'!H19</f>
        <v>-</v>
      </c>
      <c r="K82" t="str">
        <f>'Aspergillus flavus'!I19</f>
        <v>Odebode et al. (2006)</v>
      </c>
      <c r="L82" t="str">
        <f>'Aspergillus flavus'!J19</f>
        <v>-</v>
      </c>
    </row>
    <row r="83" spans="1:12" x14ac:dyDescent="0.25">
      <c r="A83" t="s">
        <v>818</v>
      </c>
      <c r="B83" t="s">
        <v>840</v>
      </c>
      <c r="C83" t="str">
        <f>'Aspergillus flavus'!A20</f>
        <v>Uganda</v>
      </c>
      <c r="D83">
        <f>'Aspergillus flavus'!B20</f>
        <v>2</v>
      </c>
      <c r="E83">
        <f>'Aspergillus flavus'!C20</f>
        <v>33</v>
      </c>
      <c r="F83" t="str">
        <f>'Aspergillus flavus'!D20</f>
        <v>Present</v>
      </c>
      <c r="G83" t="str">
        <f>'Aspergillus flavus'!E20</f>
        <v>-</v>
      </c>
      <c r="H83" t="str">
        <f>'Aspergillus flavus'!F20</f>
        <v>-</v>
      </c>
      <c r="I83" t="str">
        <f>'Aspergillus flavus'!G20</f>
        <v>-</v>
      </c>
      <c r="J83" t="str">
        <f>'Aspergillus flavus'!H20</f>
        <v>-</v>
      </c>
      <c r="K83" t="str">
        <f>'Aspergillus flavus'!I20</f>
        <v>Taligoola et al. (2004)</v>
      </c>
      <c r="L83" t="str">
        <f>'Aspergillus flavus'!J20</f>
        <v>-</v>
      </c>
    </row>
    <row r="84" spans="1:12" x14ac:dyDescent="0.25">
      <c r="A84" t="s">
        <v>818</v>
      </c>
      <c r="B84" t="s">
        <v>840</v>
      </c>
      <c r="C84" t="str">
        <f>'Aspergillus flavus'!A21</f>
        <v>Zambia</v>
      </c>
      <c r="D84">
        <f>'Aspergillus flavus'!B21</f>
        <v>-15</v>
      </c>
      <c r="E84">
        <f>'Aspergillus flavus'!C21</f>
        <v>30</v>
      </c>
      <c r="F84" t="str">
        <f>'Aspergillus flavus'!D21</f>
        <v>Present</v>
      </c>
      <c r="G84" t="str">
        <f>'Aspergillus flavus'!E21</f>
        <v>-</v>
      </c>
      <c r="H84" t="str">
        <f>'Aspergillus flavus'!F21</f>
        <v>-</v>
      </c>
      <c r="I84" t="str">
        <f>'Aspergillus flavus'!G21</f>
        <v>-</v>
      </c>
      <c r="J84" t="str">
        <f>'Aspergillus flavus'!H21</f>
        <v>-</v>
      </c>
      <c r="K84" t="str">
        <f>'Aspergillus flavus'!I21</f>
        <v>Kankolongo et al. (2009)</v>
      </c>
      <c r="L84" t="str">
        <f>'Aspergillus flavus'!J21</f>
        <v>-</v>
      </c>
    </row>
    <row r="85" spans="1:12" x14ac:dyDescent="0.25">
      <c r="A85" t="s">
        <v>818</v>
      </c>
      <c r="B85" t="s">
        <v>840</v>
      </c>
      <c r="C85" t="str">
        <f>'Aspergillus flavus'!A22</f>
        <v>Asia</v>
      </c>
      <c r="D85">
        <f>'Aspergillus flavus'!B22</f>
        <v>29.84064</v>
      </c>
      <c r="E85">
        <f>'Aspergillus flavus'!C22</f>
        <v>89.296880000000002</v>
      </c>
      <c r="F85" t="str">
        <f>'Aspergillus flavus'!D22</f>
        <v>Present</v>
      </c>
      <c r="G85" t="str">
        <f>'Aspergillus flavus'!E22</f>
        <v>-</v>
      </c>
      <c r="H85" t="str">
        <f>'Aspergillus flavus'!F22</f>
        <v>-</v>
      </c>
      <c r="I85" t="str">
        <f>'Aspergillus flavus'!G22</f>
        <v>-</v>
      </c>
      <c r="J85" t="str">
        <f>'Aspergillus flavus'!H22</f>
        <v>-</v>
      </c>
      <c r="K85" t="str">
        <f>'Aspergillus flavus'!I22</f>
        <v>-</v>
      </c>
      <c r="L85" t="str">
        <f>'Aspergillus flavus'!J22</f>
        <v>-</v>
      </c>
    </row>
    <row r="86" spans="1:12" x14ac:dyDescent="0.25">
      <c r="A86" t="s">
        <v>818</v>
      </c>
      <c r="B86" t="s">
        <v>840</v>
      </c>
      <c r="C86" t="str">
        <f>'Aspergillus flavus'!A23</f>
        <v>Armenia</v>
      </c>
      <c r="D86">
        <f>'Aspergillus flavus'!B23</f>
        <v>40</v>
      </c>
      <c r="E86">
        <f>'Aspergillus flavus'!C23</f>
        <v>45</v>
      </c>
      <c r="F86" t="str">
        <f>'Aspergillus flavus'!D23</f>
        <v>Present</v>
      </c>
      <c r="G86" t="str">
        <f>'Aspergillus flavus'!E23</f>
        <v>-</v>
      </c>
      <c r="H86" t="str">
        <f>'Aspergillus flavus'!F23</f>
        <v>-</v>
      </c>
      <c r="I86" t="str">
        <f>'Aspergillus flavus'!G23</f>
        <v>-</v>
      </c>
      <c r="J86" t="str">
        <f>'Aspergillus flavus'!H23</f>
        <v>-</v>
      </c>
      <c r="K86" t="str">
        <f>'Aspergillus flavus'!I23</f>
        <v>-</v>
      </c>
      <c r="L86" t="str">
        <f>'Aspergillus flavus'!J23</f>
        <v>-</v>
      </c>
    </row>
    <row r="87" spans="1:12" x14ac:dyDescent="0.25">
      <c r="A87" t="s">
        <v>818</v>
      </c>
      <c r="B87" t="s">
        <v>840</v>
      </c>
      <c r="C87" t="str">
        <f>'Aspergillus flavus'!A24</f>
        <v>Bahrain</v>
      </c>
      <c r="D87">
        <f>'Aspergillus flavus'!B24</f>
        <v>26</v>
      </c>
      <c r="E87">
        <f>'Aspergillus flavus'!C24</f>
        <v>50.5</v>
      </c>
      <c r="F87" t="str">
        <f>'Aspergillus flavus'!D24</f>
        <v>Present</v>
      </c>
      <c r="G87" t="str">
        <f>'Aspergillus flavus'!E24</f>
        <v>-</v>
      </c>
      <c r="H87" t="str">
        <f>'Aspergillus flavus'!F24</f>
        <v>-</v>
      </c>
      <c r="I87" t="str">
        <f>'Aspergillus flavus'!G24</f>
        <v>-</v>
      </c>
      <c r="J87" t="str">
        <f>'Aspergillus flavus'!H24</f>
        <v>-</v>
      </c>
      <c r="K87" t="str">
        <f>'Aspergillus flavus'!I24</f>
        <v>Mandeel (2005)</v>
      </c>
      <c r="L87" t="str">
        <f>'Aspergillus flavus'!J24</f>
        <v>-</v>
      </c>
    </row>
    <row r="88" spans="1:12" x14ac:dyDescent="0.25">
      <c r="A88" t="s">
        <v>818</v>
      </c>
      <c r="B88" t="s">
        <v>840</v>
      </c>
      <c r="C88" t="str">
        <f>'Aspergillus flavus'!A25</f>
        <v>Bangladesh</v>
      </c>
      <c r="D88">
        <f>'Aspergillus flavus'!B25</f>
        <v>24</v>
      </c>
      <c r="E88">
        <f>'Aspergillus flavus'!C25</f>
        <v>90</v>
      </c>
      <c r="F88" t="str">
        <f>'Aspergillus flavus'!D25</f>
        <v>Present</v>
      </c>
      <c r="G88" t="str">
        <f>'Aspergillus flavus'!E25</f>
        <v>-</v>
      </c>
      <c r="H88" t="str">
        <f>'Aspergillus flavus'!F25</f>
        <v>-</v>
      </c>
      <c r="I88" t="str">
        <f>'Aspergillus flavus'!G25</f>
        <v>-</v>
      </c>
      <c r="J88" t="str">
        <f>'Aspergillus flavus'!H25</f>
        <v>-</v>
      </c>
      <c r="K88" t="str">
        <f>'Aspergillus flavus'!I25</f>
        <v>-</v>
      </c>
      <c r="L88" t="str">
        <f>'Aspergillus flavus'!J25</f>
        <v>-</v>
      </c>
    </row>
    <row r="89" spans="1:12" x14ac:dyDescent="0.25">
      <c r="A89" t="s">
        <v>818</v>
      </c>
      <c r="B89" t="s">
        <v>840</v>
      </c>
      <c r="C89" t="str">
        <f>'Aspergillus flavus'!A26</f>
        <v>China</v>
      </c>
      <c r="D89">
        <f>'Aspergillus flavus'!B26</f>
        <v>35</v>
      </c>
      <c r="E89">
        <f>'Aspergillus flavus'!C26</f>
        <v>105</v>
      </c>
      <c r="F89" t="str">
        <f>'Aspergillus flavus'!D26</f>
        <v>Present</v>
      </c>
      <c r="G89" t="str">
        <f>'Aspergillus flavus'!E26</f>
        <v>-</v>
      </c>
      <c r="H89" t="str">
        <f>'Aspergillus flavus'!F26</f>
        <v>-</v>
      </c>
      <c r="I89" t="str">
        <f>'Aspergillus flavus'!G26</f>
        <v>-</v>
      </c>
      <c r="J89" t="str">
        <f>'Aspergillus flavus'!H26</f>
        <v>-</v>
      </c>
      <c r="K89" t="str">
        <f>'Aspergillus flavus'!I26</f>
        <v>-</v>
      </c>
      <c r="L89" t="str">
        <f>'Aspergillus flavus'!J26</f>
        <v>-</v>
      </c>
    </row>
    <row r="90" spans="1:12" x14ac:dyDescent="0.25">
      <c r="A90" t="s">
        <v>818</v>
      </c>
      <c r="B90" t="s">
        <v>840</v>
      </c>
      <c r="C90" t="str">
        <f>'Aspergillus flavus'!A27</f>
        <v>Anhui Sheng</v>
      </c>
      <c r="D90">
        <f>'Aspergillus flavus'!B27</f>
        <v>32</v>
      </c>
      <c r="E90">
        <f>'Aspergillus flavus'!C27</f>
        <v>117</v>
      </c>
      <c r="F90" t="str">
        <f>'Aspergillus flavus'!D27</f>
        <v>Present</v>
      </c>
      <c r="G90" t="str">
        <f>'Aspergillus flavus'!E27</f>
        <v>-</v>
      </c>
      <c r="H90" t="str">
        <f>'Aspergillus flavus'!F27</f>
        <v>-</v>
      </c>
      <c r="I90" t="str">
        <f>'Aspergillus flavus'!G27</f>
        <v>-</v>
      </c>
      <c r="J90" t="str">
        <f>'Aspergillus flavus'!H27</f>
        <v>-</v>
      </c>
      <c r="K90" t="str">
        <f>'Aspergillus flavus'!I27</f>
        <v>Wang et al. (2004)</v>
      </c>
      <c r="L90" t="str">
        <f>'Aspergillus flavus'!J27</f>
        <v>-</v>
      </c>
    </row>
    <row r="91" spans="1:12" x14ac:dyDescent="0.25">
      <c r="A91" t="s">
        <v>818</v>
      </c>
      <c r="B91" t="s">
        <v>840</v>
      </c>
      <c r="C91" t="str">
        <f>'Aspergillus flavus'!A28</f>
        <v>Jiangsu Sheng</v>
      </c>
      <c r="D91">
        <f>'Aspergillus flavus'!B28</f>
        <v>33</v>
      </c>
      <c r="E91">
        <f>'Aspergillus flavus'!C28</f>
        <v>120</v>
      </c>
      <c r="F91" t="str">
        <f>'Aspergillus flavus'!D28</f>
        <v>Present</v>
      </c>
      <c r="G91" t="str">
        <f>'Aspergillus flavus'!E28</f>
        <v>-</v>
      </c>
      <c r="H91" t="str">
        <f>'Aspergillus flavus'!F28</f>
        <v>-</v>
      </c>
      <c r="I91" t="str">
        <f>'Aspergillus flavus'!G28</f>
        <v>-</v>
      </c>
      <c r="J91" t="str">
        <f>'Aspergillus flavus'!H28</f>
        <v>-</v>
      </c>
      <c r="K91" t="str">
        <f>'Aspergillus flavus'!I28</f>
        <v>Jiang et al. (2009); Wang et al. (2004)</v>
      </c>
      <c r="L91" t="str">
        <f>'Aspergillus flavus'!J28</f>
        <v>-</v>
      </c>
    </row>
    <row r="92" spans="1:12" x14ac:dyDescent="0.25">
      <c r="A92" t="s">
        <v>818</v>
      </c>
      <c r="B92" t="s">
        <v>840</v>
      </c>
      <c r="C92" t="str">
        <f>'Aspergillus flavus'!A29</f>
        <v>India</v>
      </c>
      <c r="D92">
        <f>'Aspergillus flavus'!B29</f>
        <v>20</v>
      </c>
      <c r="E92">
        <f>'Aspergillus flavus'!C29</f>
        <v>77</v>
      </c>
      <c r="F92" t="str">
        <f>'Aspergillus flavus'!D29</f>
        <v>Present</v>
      </c>
      <c r="G92" t="str">
        <f>'Aspergillus flavus'!E29</f>
        <v>-</v>
      </c>
      <c r="H92" t="str">
        <f>'Aspergillus flavus'!F29</f>
        <v>-</v>
      </c>
      <c r="I92" t="str">
        <f>'Aspergillus flavus'!G29</f>
        <v>-</v>
      </c>
      <c r="J92" t="str">
        <f>'Aspergillus flavus'!H29</f>
        <v>-</v>
      </c>
      <c r="K92" t="str">
        <f>'Aspergillus flavus'!I29</f>
        <v>-</v>
      </c>
      <c r="L92" t="str">
        <f>'Aspergillus flavus'!J29</f>
        <v>-</v>
      </c>
    </row>
    <row r="93" spans="1:12" x14ac:dyDescent="0.25">
      <c r="A93" t="s">
        <v>818</v>
      </c>
      <c r="B93" t="s">
        <v>840</v>
      </c>
      <c r="C93" t="str">
        <f>'Aspergillus flavus'!A30</f>
        <v>State of Andhra Pradesh</v>
      </c>
      <c r="D93">
        <f>'Aspergillus flavus'!B30</f>
        <v>16</v>
      </c>
      <c r="E93">
        <f>'Aspergillus flavus'!C30</f>
        <v>79</v>
      </c>
      <c r="F93" t="str">
        <f>'Aspergillus flavus'!D30</f>
        <v>Present</v>
      </c>
      <c r="G93" t="str">
        <f>'Aspergillus flavus'!E30</f>
        <v>-</v>
      </c>
      <c r="H93" t="str">
        <f>'Aspergillus flavus'!F30</f>
        <v>-</v>
      </c>
      <c r="I93" t="str">
        <f>'Aspergillus flavus'!G30</f>
        <v>-</v>
      </c>
      <c r="J93" t="str">
        <f>'Aspergillus flavus'!H30</f>
        <v>-</v>
      </c>
      <c r="K93" t="str">
        <f>'Aspergillus flavus'!I30</f>
        <v>-</v>
      </c>
      <c r="L93" t="str">
        <f>'Aspergillus flavus'!J30</f>
        <v>-</v>
      </c>
    </row>
    <row r="94" spans="1:12" x14ac:dyDescent="0.25">
      <c r="A94" t="s">
        <v>818</v>
      </c>
      <c r="B94" t="s">
        <v>840</v>
      </c>
      <c r="C94" t="str">
        <f>'Aspergillus flavus'!A31</f>
        <v>State of Assam</v>
      </c>
      <c r="D94">
        <f>'Aspergillus flavus'!B31</f>
        <v>26</v>
      </c>
      <c r="E94">
        <f>'Aspergillus flavus'!C31</f>
        <v>93</v>
      </c>
      <c r="F94" t="str">
        <f>'Aspergillus flavus'!D31</f>
        <v>Present</v>
      </c>
      <c r="G94" t="str">
        <f>'Aspergillus flavus'!E31</f>
        <v>-</v>
      </c>
      <c r="H94" t="str">
        <f>'Aspergillus flavus'!F31</f>
        <v>-</v>
      </c>
      <c r="I94" t="str">
        <f>'Aspergillus flavus'!G31</f>
        <v>-</v>
      </c>
      <c r="J94" t="str">
        <f>'Aspergillus flavus'!H31</f>
        <v>-</v>
      </c>
      <c r="K94" t="str">
        <f>'Aspergillus flavus'!I31</f>
        <v>-</v>
      </c>
      <c r="L94" t="str">
        <f>'Aspergillus flavus'!J31</f>
        <v>-</v>
      </c>
    </row>
    <row r="95" spans="1:12" x14ac:dyDescent="0.25">
      <c r="A95" t="s">
        <v>818</v>
      </c>
      <c r="B95" t="s">
        <v>840</v>
      </c>
      <c r="C95" t="str">
        <f>'Aspergillus flavus'!A32</f>
        <v>State of Bihar</v>
      </c>
      <c r="D95">
        <f>'Aspergillus flavus'!B32</f>
        <v>25.75</v>
      </c>
      <c r="E95">
        <f>'Aspergillus flavus'!C32</f>
        <v>85.75</v>
      </c>
      <c r="F95" t="str">
        <f>'Aspergillus flavus'!D32</f>
        <v>Present</v>
      </c>
      <c r="G95" t="str">
        <f>'Aspergillus flavus'!E32</f>
        <v>-</v>
      </c>
      <c r="H95" t="str">
        <f>'Aspergillus flavus'!F32</f>
        <v>-</v>
      </c>
      <c r="I95" t="str">
        <f>'Aspergillus flavus'!G32</f>
        <v>-</v>
      </c>
      <c r="J95" t="str">
        <f>'Aspergillus flavus'!H32</f>
        <v>-</v>
      </c>
      <c r="K95" t="str">
        <f>'Aspergillus flavus'!I32</f>
        <v>-</v>
      </c>
      <c r="L95" t="str">
        <f>'Aspergillus flavus'!J32</f>
        <v>-</v>
      </c>
    </row>
    <row r="96" spans="1:12" x14ac:dyDescent="0.25">
      <c r="A96" t="s">
        <v>818</v>
      </c>
      <c r="B96" t="s">
        <v>840</v>
      </c>
      <c r="C96" t="str">
        <f>'Aspergillus flavus'!A33</f>
        <v>State of Chhattisgarh</v>
      </c>
      <c r="D96">
        <f>'Aspergillus flavus'!B33</f>
        <v>21.5</v>
      </c>
      <c r="E96">
        <f>'Aspergillus flavus'!C33</f>
        <v>82</v>
      </c>
      <c r="F96" t="str">
        <f>'Aspergillus flavus'!D33</f>
        <v>Present</v>
      </c>
      <c r="G96" t="str">
        <f>'Aspergillus flavus'!E33</f>
        <v>-</v>
      </c>
      <c r="H96" t="str">
        <f>'Aspergillus flavus'!F33</f>
        <v>-</v>
      </c>
      <c r="I96" t="str">
        <f>'Aspergillus flavus'!G33</f>
        <v>-</v>
      </c>
      <c r="J96" t="str">
        <f>'Aspergillus flavus'!H33</f>
        <v>-</v>
      </c>
      <c r="K96" t="str">
        <f>'Aspergillus flavus'!I33</f>
        <v>Chandrol (2007)</v>
      </c>
      <c r="L96" t="str">
        <f>'Aspergillus flavus'!J33</f>
        <v>-</v>
      </c>
    </row>
    <row r="97" spans="1:12" x14ac:dyDescent="0.25">
      <c r="A97" t="s">
        <v>818</v>
      </c>
      <c r="B97" t="s">
        <v>840</v>
      </c>
      <c r="C97" t="str">
        <f>'Aspergillus flavus'!A34</f>
        <v>State of Gujarat</v>
      </c>
      <c r="D97">
        <f>'Aspergillus flavus'!B34</f>
        <v>23</v>
      </c>
      <c r="E97">
        <f>'Aspergillus flavus'!C34</f>
        <v>72</v>
      </c>
      <c r="F97" t="str">
        <f>'Aspergillus flavus'!D34</f>
        <v>Present</v>
      </c>
      <c r="G97" t="str">
        <f>'Aspergillus flavus'!E34</f>
        <v>-</v>
      </c>
      <c r="H97" t="str">
        <f>'Aspergillus flavus'!F34</f>
        <v>-</v>
      </c>
      <c r="I97" t="str">
        <f>'Aspergillus flavus'!G34</f>
        <v>-</v>
      </c>
      <c r="J97" t="str">
        <f>'Aspergillus flavus'!H34</f>
        <v>-</v>
      </c>
      <c r="K97" t="str">
        <f>'Aspergillus flavus'!I34</f>
        <v>-</v>
      </c>
      <c r="L97" t="str">
        <f>'Aspergillus flavus'!J34</f>
        <v>-</v>
      </c>
    </row>
    <row r="98" spans="1:12" x14ac:dyDescent="0.25">
      <c r="A98" t="s">
        <v>818</v>
      </c>
      <c r="B98" t="s">
        <v>840</v>
      </c>
      <c r="C98" t="str">
        <f>'Aspergillus flavus'!A35</f>
        <v>State of Haryana</v>
      </c>
      <c r="D98">
        <f>'Aspergillus flavus'!B35</f>
        <v>29</v>
      </c>
      <c r="E98">
        <f>'Aspergillus flavus'!C35</f>
        <v>76</v>
      </c>
      <c r="F98" t="str">
        <f>'Aspergillus flavus'!D35</f>
        <v>Present</v>
      </c>
      <c r="G98" t="str">
        <f>'Aspergillus flavus'!E35</f>
        <v>-</v>
      </c>
      <c r="H98" t="str">
        <f>'Aspergillus flavus'!F35</f>
        <v>-</v>
      </c>
      <c r="I98" t="str">
        <f>'Aspergillus flavus'!G35</f>
        <v>-</v>
      </c>
      <c r="J98" t="str">
        <f>'Aspergillus flavus'!H35</f>
        <v>-</v>
      </c>
      <c r="K98" t="str">
        <f>'Aspergillus flavus'!I35</f>
        <v>-</v>
      </c>
      <c r="L98" t="str">
        <f>'Aspergillus flavus'!J35</f>
        <v>-</v>
      </c>
    </row>
    <row r="99" spans="1:12" x14ac:dyDescent="0.25">
      <c r="A99" t="s">
        <v>818</v>
      </c>
      <c r="B99" t="s">
        <v>840</v>
      </c>
      <c r="C99" t="str">
        <f>'Aspergillus flavus'!A36</f>
        <v>State of Himachal Pradesh</v>
      </c>
      <c r="D99">
        <f>'Aspergillus flavus'!B36</f>
        <v>31</v>
      </c>
      <c r="E99">
        <f>'Aspergillus flavus'!C36</f>
        <v>78</v>
      </c>
      <c r="F99" t="str">
        <f>'Aspergillus flavus'!D36</f>
        <v>Present</v>
      </c>
      <c r="G99" t="str">
        <f>'Aspergillus flavus'!E36</f>
        <v>-</v>
      </c>
      <c r="H99" t="str">
        <f>'Aspergillus flavus'!F36</f>
        <v>-</v>
      </c>
      <c r="I99" t="str">
        <f>'Aspergillus flavus'!G36</f>
        <v>-</v>
      </c>
      <c r="J99" t="str">
        <f>'Aspergillus flavus'!H36</f>
        <v>-</v>
      </c>
      <c r="K99" t="str">
        <f>'Aspergillus flavus'!I36</f>
        <v>Kirti et al. (2004); Durga et al. (2016)</v>
      </c>
      <c r="L99" t="str">
        <f>'Aspergillus flavus'!J36</f>
        <v>-</v>
      </c>
    </row>
    <row r="100" spans="1:12" x14ac:dyDescent="0.25">
      <c r="A100" t="s">
        <v>818</v>
      </c>
      <c r="B100" t="s">
        <v>840</v>
      </c>
      <c r="C100" t="str">
        <f>'Aspergillus flavus'!A37</f>
        <v>State of Jammu and Kashmir</v>
      </c>
      <c r="D100">
        <f>'Aspergillus flavus'!B37</f>
        <v>33.916670000000003</v>
      </c>
      <c r="E100">
        <f>'Aspergillus flavus'!C37</f>
        <v>76.666669999999996</v>
      </c>
      <c r="F100" t="str">
        <f>'Aspergillus flavus'!D37</f>
        <v>Present</v>
      </c>
      <c r="G100" t="str">
        <f>'Aspergillus flavus'!E37</f>
        <v>-</v>
      </c>
      <c r="H100" t="str">
        <f>'Aspergillus flavus'!F37</f>
        <v>-</v>
      </c>
      <c r="I100" t="str">
        <f>'Aspergillus flavus'!G37</f>
        <v>-</v>
      </c>
      <c r="J100" t="str">
        <f>'Aspergillus flavus'!H37</f>
        <v>-</v>
      </c>
      <c r="K100" t="str">
        <f>'Aspergillus flavus'!I37</f>
        <v>-</v>
      </c>
      <c r="L100" t="str">
        <f>'Aspergillus flavus'!J37</f>
        <v>-</v>
      </c>
    </row>
    <row r="101" spans="1:12" x14ac:dyDescent="0.25">
      <c r="A101" t="s">
        <v>818</v>
      </c>
      <c r="B101" t="s">
        <v>840</v>
      </c>
      <c r="C101" t="str">
        <f>'Aspergillus flavus'!A38</f>
        <v>State of Karnataka</v>
      </c>
      <c r="D101">
        <f>'Aspergillus flavus'!B38</f>
        <v>13.5</v>
      </c>
      <c r="E101">
        <f>'Aspergillus flavus'!C38</f>
        <v>76</v>
      </c>
      <c r="F101" t="str">
        <f>'Aspergillus flavus'!D38</f>
        <v>Present</v>
      </c>
      <c r="G101" t="str">
        <f>'Aspergillus flavus'!E38</f>
        <v>-</v>
      </c>
      <c r="H101" t="str">
        <f>'Aspergillus flavus'!F38</f>
        <v>-</v>
      </c>
      <c r="I101" t="str">
        <f>'Aspergillus flavus'!G38</f>
        <v>-</v>
      </c>
      <c r="J101" t="str">
        <f>'Aspergillus flavus'!H38</f>
        <v>-</v>
      </c>
      <c r="K101" t="str">
        <f>'Aspergillus flavus'!I38</f>
        <v>-</v>
      </c>
      <c r="L101" t="str">
        <f>'Aspergillus flavus'!J38</f>
        <v>-</v>
      </c>
    </row>
    <row r="102" spans="1:12" x14ac:dyDescent="0.25">
      <c r="A102" t="s">
        <v>818</v>
      </c>
      <c r="B102" t="s">
        <v>840</v>
      </c>
      <c r="C102" t="str">
        <f>'Aspergillus flavus'!A39</f>
        <v>State of Kerala</v>
      </c>
      <c r="D102">
        <f>'Aspergillus flavus'!B39</f>
        <v>10</v>
      </c>
      <c r="E102">
        <f>'Aspergillus flavus'!C39</f>
        <v>76.5</v>
      </c>
      <c r="F102" t="str">
        <f>'Aspergillus flavus'!D39</f>
        <v>Present</v>
      </c>
      <c r="G102" t="str">
        <f>'Aspergillus flavus'!E39</f>
        <v>-</v>
      </c>
      <c r="H102" t="str">
        <f>'Aspergillus flavus'!F39</f>
        <v>-</v>
      </c>
      <c r="I102" t="str">
        <f>'Aspergillus flavus'!G39</f>
        <v>-</v>
      </c>
      <c r="J102" t="str">
        <f>'Aspergillus flavus'!H39</f>
        <v>-</v>
      </c>
      <c r="K102" t="str">
        <f>'Aspergillus flavus'!I39</f>
        <v>Murali et al. (2002)</v>
      </c>
      <c r="L102" t="str">
        <f>'Aspergillus flavus'!J39</f>
        <v>-</v>
      </c>
    </row>
    <row r="103" spans="1:12" x14ac:dyDescent="0.25">
      <c r="A103" t="s">
        <v>818</v>
      </c>
      <c r="B103" t="s">
        <v>840</v>
      </c>
      <c r="C103" t="str">
        <f>'Aspergillus flavus'!A40</f>
        <v>State of Madhya Pradesh</v>
      </c>
      <c r="D103">
        <f>'Aspergillus flavus'!B40</f>
        <v>23.5</v>
      </c>
      <c r="E103">
        <f>'Aspergillus flavus'!C40</f>
        <v>78.5</v>
      </c>
      <c r="F103" t="str">
        <f>'Aspergillus flavus'!D40</f>
        <v>Present</v>
      </c>
      <c r="G103" t="str">
        <f>'Aspergillus flavus'!E40</f>
        <v>-</v>
      </c>
      <c r="H103" t="str">
        <f>'Aspergillus flavus'!F40</f>
        <v>-</v>
      </c>
      <c r="I103" t="str">
        <f>'Aspergillus flavus'!G40</f>
        <v>-</v>
      </c>
      <c r="J103" t="str">
        <f>'Aspergillus flavus'!H40</f>
        <v>-</v>
      </c>
      <c r="K103" t="str">
        <f>'Aspergillus flavus'!I40</f>
        <v>-</v>
      </c>
      <c r="L103" t="str">
        <f>'Aspergillus flavus'!J40</f>
        <v>-</v>
      </c>
    </row>
    <row r="104" spans="1:12" x14ac:dyDescent="0.25">
      <c r="A104" t="s">
        <v>818</v>
      </c>
      <c r="B104" t="s">
        <v>840</v>
      </c>
      <c r="C104" t="str">
        <f>'Aspergillus flavus'!A41</f>
        <v>State of Maharashtra</v>
      </c>
      <c r="D104">
        <f>'Aspergillus flavus'!B41</f>
        <v>19.5</v>
      </c>
      <c r="E104">
        <f>'Aspergillus flavus'!C41</f>
        <v>75</v>
      </c>
      <c r="F104" t="str">
        <f>'Aspergillus flavus'!D41</f>
        <v>Present</v>
      </c>
      <c r="G104" t="str">
        <f>'Aspergillus flavus'!E41</f>
        <v>-</v>
      </c>
      <c r="H104" t="str">
        <f>'Aspergillus flavus'!F41</f>
        <v>-</v>
      </c>
      <c r="I104" t="str">
        <f>'Aspergillus flavus'!G41</f>
        <v>-</v>
      </c>
      <c r="J104" t="str">
        <f>'Aspergillus flavus'!H41</f>
        <v>-</v>
      </c>
      <c r="K104" t="str">
        <f>'Aspergillus flavus'!I41</f>
        <v>-</v>
      </c>
      <c r="L104" t="str">
        <f>'Aspergillus flavus'!J41</f>
        <v>-</v>
      </c>
    </row>
    <row r="105" spans="1:12" x14ac:dyDescent="0.25">
      <c r="A105" t="s">
        <v>818</v>
      </c>
      <c r="B105" t="s">
        <v>840</v>
      </c>
      <c r="C105" t="str">
        <f>'Aspergillus flavus'!A42</f>
        <v>State of Odisha</v>
      </c>
      <c r="D105">
        <f>'Aspergillus flavus'!B42</f>
        <v>20.5</v>
      </c>
      <c r="E105">
        <f>'Aspergillus flavus'!C42</f>
        <v>84.416669999999996</v>
      </c>
      <c r="F105" t="str">
        <f>'Aspergillus flavus'!D42</f>
        <v>Present</v>
      </c>
      <c r="G105" t="str">
        <f>'Aspergillus flavus'!E42</f>
        <v>-</v>
      </c>
      <c r="H105" t="str">
        <f>'Aspergillus flavus'!F42</f>
        <v>-</v>
      </c>
      <c r="I105" t="str">
        <f>'Aspergillus flavus'!G42</f>
        <v>-</v>
      </c>
      <c r="J105" t="str">
        <f>'Aspergillus flavus'!H42</f>
        <v>-</v>
      </c>
      <c r="K105" t="str">
        <f>'Aspergillus flavus'!I42</f>
        <v>-</v>
      </c>
      <c r="L105" t="str">
        <f>'Aspergillus flavus'!J42</f>
        <v>-</v>
      </c>
    </row>
    <row r="106" spans="1:12" x14ac:dyDescent="0.25">
      <c r="A106" t="s">
        <v>818</v>
      </c>
      <c r="B106" t="s">
        <v>840</v>
      </c>
      <c r="C106" t="str">
        <f>'Aspergillus flavus'!A43</f>
        <v>State of Rajasthan</v>
      </c>
      <c r="D106">
        <f>'Aspergillus flavus'!B43</f>
        <v>26</v>
      </c>
      <c r="E106">
        <f>'Aspergillus flavus'!C43</f>
        <v>74</v>
      </c>
      <c r="F106" t="str">
        <f>'Aspergillus flavus'!D43</f>
        <v>Present</v>
      </c>
      <c r="G106" t="str">
        <f>'Aspergillus flavus'!E43</f>
        <v>-</v>
      </c>
      <c r="H106" t="str">
        <f>'Aspergillus flavus'!F43</f>
        <v>-</v>
      </c>
      <c r="I106" t="str">
        <f>'Aspergillus flavus'!G43</f>
        <v>-</v>
      </c>
      <c r="J106" t="str">
        <f>'Aspergillus flavus'!H43</f>
        <v>-</v>
      </c>
      <c r="K106" t="str">
        <f>'Aspergillus flavus'!I43</f>
        <v>-</v>
      </c>
      <c r="L106" t="str">
        <f>'Aspergillus flavus'!J43</f>
        <v>-</v>
      </c>
    </row>
    <row r="107" spans="1:12" x14ac:dyDescent="0.25">
      <c r="A107" t="s">
        <v>818</v>
      </c>
      <c r="B107" t="s">
        <v>840</v>
      </c>
      <c r="C107" t="str">
        <f>'Aspergillus flavus'!A44</f>
        <v>State of Tamil Nadu</v>
      </c>
      <c r="D107">
        <f>'Aspergillus flavus'!B44</f>
        <v>11</v>
      </c>
      <c r="E107">
        <f>'Aspergillus flavus'!C44</f>
        <v>78</v>
      </c>
      <c r="F107" t="str">
        <f>'Aspergillus flavus'!D44</f>
        <v>Present</v>
      </c>
      <c r="G107" t="str">
        <f>'Aspergillus flavus'!E44</f>
        <v>-</v>
      </c>
      <c r="H107" t="str">
        <f>'Aspergillus flavus'!F44</f>
        <v>-</v>
      </c>
      <c r="I107" t="str">
        <f>'Aspergillus flavus'!G44</f>
        <v>-</v>
      </c>
      <c r="J107" t="str">
        <f>'Aspergillus flavus'!H44</f>
        <v>-</v>
      </c>
      <c r="K107" t="str">
        <f>'Aspergillus flavus'!I44</f>
        <v>Pramod et al. (2007)</v>
      </c>
      <c r="L107" t="str">
        <f>'Aspergillus flavus'!J44</f>
        <v>-</v>
      </c>
    </row>
    <row r="108" spans="1:12" x14ac:dyDescent="0.25">
      <c r="A108" t="s">
        <v>818</v>
      </c>
      <c r="B108" t="s">
        <v>840</v>
      </c>
      <c r="C108" t="str">
        <f>'Aspergillus flavus'!A45</f>
        <v>State of Uttar Pradesh</v>
      </c>
      <c r="D108">
        <f>'Aspergillus flavus'!B45</f>
        <v>27.25</v>
      </c>
      <c r="E108">
        <f>'Aspergillus flavus'!C45</f>
        <v>80.75</v>
      </c>
      <c r="F108" t="str">
        <f>'Aspergillus flavus'!D45</f>
        <v>Present</v>
      </c>
      <c r="G108" t="str">
        <f>'Aspergillus flavus'!E45</f>
        <v>-</v>
      </c>
      <c r="H108" t="str">
        <f>'Aspergillus flavus'!F45</f>
        <v>-</v>
      </c>
      <c r="I108" t="str">
        <f>'Aspergillus flavus'!G45</f>
        <v>-</v>
      </c>
      <c r="J108" t="str">
        <f>'Aspergillus flavus'!H45</f>
        <v>-</v>
      </c>
      <c r="K108" t="str">
        <f>'Aspergillus flavus'!I45</f>
        <v>-</v>
      </c>
      <c r="L108" t="str">
        <f>'Aspergillus flavus'!J45</f>
        <v>-</v>
      </c>
    </row>
    <row r="109" spans="1:12" x14ac:dyDescent="0.25">
      <c r="A109" t="s">
        <v>818</v>
      </c>
      <c r="B109" t="s">
        <v>840</v>
      </c>
      <c r="C109" t="str">
        <f>'Aspergillus flavus'!A46</f>
        <v>State of Uttarakhand</v>
      </c>
      <c r="D109">
        <f>'Aspergillus flavus'!B46</f>
        <v>30.25</v>
      </c>
      <c r="E109">
        <f>'Aspergillus flavus'!C46</f>
        <v>79.25</v>
      </c>
      <c r="F109" t="str">
        <f>'Aspergillus flavus'!D46</f>
        <v>Present</v>
      </c>
      <c r="G109" t="str">
        <f>'Aspergillus flavus'!E46</f>
        <v>-</v>
      </c>
      <c r="H109" t="str">
        <f>'Aspergillus flavus'!F46</f>
        <v>-</v>
      </c>
      <c r="I109" t="str">
        <f>'Aspergillus flavus'!G46</f>
        <v>-</v>
      </c>
      <c r="J109" t="str">
        <f>'Aspergillus flavus'!H46</f>
        <v>-</v>
      </c>
      <c r="K109" t="str">
        <f>'Aspergillus flavus'!I46</f>
        <v>Kirti et al. (2004); Sahu and Agarwal (2004); Sarika Kaler (2008)</v>
      </c>
      <c r="L109" t="str">
        <f>'Aspergillus flavus'!J46</f>
        <v>-</v>
      </c>
    </row>
    <row r="110" spans="1:12" x14ac:dyDescent="0.25">
      <c r="A110" t="s">
        <v>818</v>
      </c>
      <c r="B110" t="s">
        <v>840</v>
      </c>
      <c r="C110" t="str">
        <f>'Aspergillus flavus'!A47</f>
        <v>State of West Bengal</v>
      </c>
      <c r="D110">
        <f>'Aspergillus flavus'!B47</f>
        <v>24</v>
      </c>
      <c r="E110">
        <f>'Aspergillus flavus'!C47</f>
        <v>88</v>
      </c>
      <c r="F110" t="str">
        <f>'Aspergillus flavus'!D47</f>
        <v>Present</v>
      </c>
      <c r="G110" t="str">
        <f>'Aspergillus flavus'!E47</f>
        <v>-</v>
      </c>
      <c r="H110" t="str">
        <f>'Aspergillus flavus'!F47</f>
        <v>-</v>
      </c>
      <c r="I110" t="str">
        <f>'Aspergillus flavus'!G47</f>
        <v>-</v>
      </c>
      <c r="J110" t="str">
        <f>'Aspergillus flavus'!H47</f>
        <v>-</v>
      </c>
      <c r="K110" t="str">
        <f>'Aspergillus flavus'!I47</f>
        <v>Ojha et al. (2008)</v>
      </c>
      <c r="L110" t="str">
        <f>'Aspergillus flavus'!J47</f>
        <v>-</v>
      </c>
    </row>
    <row r="111" spans="1:12" x14ac:dyDescent="0.25">
      <c r="A111" t="s">
        <v>818</v>
      </c>
      <c r="B111" t="s">
        <v>840</v>
      </c>
      <c r="C111" t="str">
        <f>'Aspergillus flavus'!A48</f>
        <v>Indonesia</v>
      </c>
      <c r="D111">
        <f>'Aspergillus flavus'!B48</f>
        <v>-5</v>
      </c>
      <c r="E111">
        <f>'Aspergillus flavus'!C48</f>
        <v>120</v>
      </c>
      <c r="F111" t="str">
        <f>'Aspergillus flavus'!D48</f>
        <v>Present</v>
      </c>
      <c r="G111" t="str">
        <f>'Aspergillus flavus'!E48</f>
        <v>-</v>
      </c>
      <c r="H111" t="str">
        <f>'Aspergillus flavus'!F48</f>
        <v>-</v>
      </c>
      <c r="I111" t="str">
        <f>'Aspergillus flavus'!G48</f>
        <v>-</v>
      </c>
      <c r="J111" t="str">
        <f>'Aspergillus flavus'!H48</f>
        <v>-</v>
      </c>
      <c r="K111" t="str">
        <f>'Aspergillus flavus'!I48</f>
        <v>Dharmaputra et al. (2004)</v>
      </c>
      <c r="L111" t="str">
        <f>'Aspergillus flavus'!J48</f>
        <v>-</v>
      </c>
    </row>
    <row r="112" spans="1:12" x14ac:dyDescent="0.25">
      <c r="A112" t="s">
        <v>818</v>
      </c>
      <c r="B112" t="s">
        <v>840</v>
      </c>
      <c r="C112" t="str">
        <f>'Aspergillus flavus'!A49</f>
        <v>Java</v>
      </c>
      <c r="D112">
        <f>'Aspergillus flavus'!B49</f>
        <v>-7.4916700000000001</v>
      </c>
      <c r="E112">
        <f>'Aspergillus flavus'!C49</f>
        <v>110.00444</v>
      </c>
      <c r="F112" t="str">
        <f>'Aspergillus flavus'!D49</f>
        <v>Present</v>
      </c>
      <c r="G112" t="str">
        <f>'Aspergillus flavus'!E49</f>
        <v>-</v>
      </c>
      <c r="H112" t="str">
        <f>'Aspergillus flavus'!F49</f>
        <v>-</v>
      </c>
      <c r="I112" t="str">
        <f>'Aspergillus flavus'!G49</f>
        <v>-</v>
      </c>
      <c r="J112" t="str">
        <f>'Aspergillus flavus'!H49</f>
        <v>-</v>
      </c>
      <c r="K112" t="str">
        <f>'Aspergillus flavus'!I49</f>
        <v>Dharmaputra et al. (2004)</v>
      </c>
      <c r="L112" t="str">
        <f>'Aspergillus flavus'!J49</f>
        <v>-</v>
      </c>
    </row>
    <row r="113" spans="1:12" x14ac:dyDescent="0.25">
      <c r="A113" t="s">
        <v>818</v>
      </c>
      <c r="B113" t="s">
        <v>840</v>
      </c>
      <c r="C113" t="str">
        <f>'Aspergillus flavus'!A50</f>
        <v>Iran</v>
      </c>
      <c r="D113">
        <f>'Aspergillus flavus'!B50</f>
        <v>32</v>
      </c>
      <c r="E113">
        <f>'Aspergillus flavus'!C50</f>
        <v>53</v>
      </c>
      <c r="F113" t="str">
        <f>'Aspergillus flavus'!D50</f>
        <v>Present</v>
      </c>
      <c r="G113" t="str">
        <f>'Aspergillus flavus'!E50</f>
        <v>-</v>
      </c>
      <c r="H113" t="str">
        <f>'Aspergillus flavus'!F50</f>
        <v>-</v>
      </c>
      <c r="I113" t="str">
        <f>'Aspergillus flavus'!G50</f>
        <v>-</v>
      </c>
      <c r="J113" t="str">
        <f>'Aspergillus flavus'!H50</f>
        <v>-</v>
      </c>
      <c r="K113" t="str">
        <f>'Aspergillus flavus'!I50</f>
        <v>Ghiasian et al. (2004)</v>
      </c>
      <c r="L113" t="str">
        <f>'Aspergillus flavus'!J50</f>
        <v>-</v>
      </c>
    </row>
    <row r="114" spans="1:12" x14ac:dyDescent="0.25">
      <c r="A114" t="s">
        <v>818</v>
      </c>
      <c r="B114" t="s">
        <v>840</v>
      </c>
      <c r="C114" t="str">
        <f>'Aspergillus flavus'!A51</f>
        <v>Iraq</v>
      </c>
      <c r="D114">
        <f>'Aspergillus flavus'!B51</f>
        <v>33</v>
      </c>
      <c r="E114">
        <f>'Aspergillus flavus'!C51</f>
        <v>44</v>
      </c>
      <c r="F114" t="str">
        <f>'Aspergillus flavus'!D51</f>
        <v>Present</v>
      </c>
      <c r="G114" t="str">
        <f>'Aspergillus flavus'!E51</f>
        <v>-</v>
      </c>
      <c r="H114" t="str">
        <f>'Aspergillus flavus'!F51</f>
        <v>-</v>
      </c>
      <c r="I114" t="str">
        <f>'Aspergillus flavus'!G51</f>
        <v>-</v>
      </c>
      <c r="J114" t="str">
        <f>'Aspergillus flavus'!H51</f>
        <v>-</v>
      </c>
      <c r="K114" t="str">
        <f>'Aspergillus flavus'!I51</f>
        <v>-</v>
      </c>
      <c r="L114" t="str">
        <f>'Aspergillus flavus'!J51</f>
        <v>-</v>
      </c>
    </row>
    <row r="115" spans="1:12" x14ac:dyDescent="0.25">
      <c r="A115" t="s">
        <v>818</v>
      </c>
      <c r="B115" t="s">
        <v>840</v>
      </c>
      <c r="C115" t="str">
        <f>'Aspergillus flavus'!A52</f>
        <v>Israel</v>
      </c>
      <c r="D115">
        <f>'Aspergillus flavus'!B52</f>
        <v>31.5</v>
      </c>
      <c r="E115">
        <f>'Aspergillus flavus'!C52</f>
        <v>34.75</v>
      </c>
      <c r="F115" t="str">
        <f>'Aspergillus flavus'!D52</f>
        <v>Present</v>
      </c>
      <c r="G115" t="str">
        <f>'Aspergillus flavus'!E52</f>
        <v>-</v>
      </c>
      <c r="H115" t="str">
        <f>'Aspergillus flavus'!F52</f>
        <v>-</v>
      </c>
      <c r="I115" t="str">
        <f>'Aspergillus flavus'!G52</f>
        <v>-</v>
      </c>
      <c r="J115" t="str">
        <f>'Aspergillus flavus'!H52</f>
        <v>-</v>
      </c>
      <c r="K115" t="str">
        <f>'Aspergillus flavus'!I52</f>
        <v>-</v>
      </c>
      <c r="L115" t="str">
        <f>'Aspergillus flavus'!J52</f>
        <v>-</v>
      </c>
    </row>
    <row r="116" spans="1:12" x14ac:dyDescent="0.25">
      <c r="A116" t="s">
        <v>818</v>
      </c>
      <c r="B116" t="s">
        <v>840</v>
      </c>
      <c r="C116" t="str">
        <f>'Aspergillus flavus'!A53</f>
        <v>Japan</v>
      </c>
      <c r="D116">
        <f>'Aspergillus flavus'!B53</f>
        <v>35.685360000000003</v>
      </c>
      <c r="E116">
        <f>'Aspergillus flavus'!C53</f>
        <v>139.75308999999999</v>
      </c>
      <c r="F116" t="str">
        <f>'Aspergillus flavus'!D53</f>
        <v>Present</v>
      </c>
      <c r="G116" t="str">
        <f>'Aspergillus flavus'!E53</f>
        <v>-</v>
      </c>
      <c r="H116" t="str">
        <f>'Aspergillus flavus'!F53</f>
        <v>-</v>
      </c>
      <c r="I116" t="str">
        <f>'Aspergillus flavus'!G53</f>
        <v>-</v>
      </c>
      <c r="J116" t="str">
        <f>'Aspergillus flavus'!H53</f>
        <v>-</v>
      </c>
      <c r="K116" t="str">
        <f>'Aspergillus flavus'!I53</f>
        <v>-</v>
      </c>
      <c r="L116" t="str">
        <f>'Aspergillus flavus'!J53</f>
        <v>-</v>
      </c>
    </row>
    <row r="117" spans="1:12" x14ac:dyDescent="0.25">
      <c r="A117" t="s">
        <v>818</v>
      </c>
      <c r="B117" t="s">
        <v>840</v>
      </c>
      <c r="C117" t="str">
        <f>'Aspergillus flavus'!A54</f>
        <v>Honshu</v>
      </c>
      <c r="D117">
        <f>'Aspergillus flavus'!B54</f>
        <v>36</v>
      </c>
      <c r="E117">
        <f>'Aspergillus flavus'!C54</f>
        <v>138</v>
      </c>
      <c r="F117" t="str">
        <f>'Aspergillus flavus'!D54</f>
        <v>Present</v>
      </c>
      <c r="G117" t="str">
        <f>'Aspergillus flavus'!E54</f>
        <v>-</v>
      </c>
      <c r="H117" t="str">
        <f>'Aspergillus flavus'!F54</f>
        <v>-</v>
      </c>
      <c r="I117" t="str">
        <f>'Aspergillus flavus'!G54</f>
        <v>-</v>
      </c>
      <c r="J117" t="str">
        <f>'Aspergillus flavus'!H54</f>
        <v>-</v>
      </c>
      <c r="K117" t="str">
        <f>'Aspergillus flavus'!I54</f>
        <v>-</v>
      </c>
      <c r="L117" t="str">
        <f>'Aspergillus flavus'!J54</f>
        <v>-</v>
      </c>
    </row>
    <row r="118" spans="1:12" x14ac:dyDescent="0.25">
      <c r="A118" t="s">
        <v>818</v>
      </c>
      <c r="B118" t="s">
        <v>840</v>
      </c>
      <c r="C118" t="str">
        <f>'Aspergillus flavus'!A55</f>
        <v>Kyushu</v>
      </c>
      <c r="D118">
        <f>'Aspergillus flavus'!B55</f>
        <v>33</v>
      </c>
      <c r="E118">
        <f>'Aspergillus flavus'!C55</f>
        <v>131</v>
      </c>
      <c r="F118" t="str">
        <f>'Aspergillus flavus'!D55</f>
        <v>Present</v>
      </c>
      <c r="G118" t="str">
        <f>'Aspergillus flavus'!E55</f>
        <v>-</v>
      </c>
      <c r="H118" t="str">
        <f>'Aspergillus flavus'!F55</f>
        <v>-</v>
      </c>
      <c r="I118" t="str">
        <f>'Aspergillus flavus'!G55</f>
        <v>-</v>
      </c>
      <c r="J118" t="str">
        <f>'Aspergillus flavus'!H55</f>
        <v>-</v>
      </c>
      <c r="K118" t="str">
        <f>'Aspergillus flavus'!I55</f>
        <v>-</v>
      </c>
      <c r="L118" t="str">
        <f>'Aspergillus flavus'!J55</f>
        <v>-</v>
      </c>
    </row>
    <row r="119" spans="1:12" x14ac:dyDescent="0.25">
      <c r="A119" t="s">
        <v>818</v>
      </c>
      <c r="B119" t="s">
        <v>840</v>
      </c>
      <c r="C119" t="str">
        <f>'Aspergillus flavus'!A56</f>
        <v>Lebanon</v>
      </c>
      <c r="D119">
        <f>'Aspergillus flavus'!B56</f>
        <v>33.833329999999997</v>
      </c>
      <c r="E119">
        <f>'Aspergillus flavus'!C56</f>
        <v>35.833329999999997</v>
      </c>
      <c r="F119" t="str">
        <f>'Aspergillus flavus'!D56</f>
        <v>Present</v>
      </c>
      <c r="G119" t="str">
        <f>'Aspergillus flavus'!E56</f>
        <v>-</v>
      </c>
      <c r="H119" t="str">
        <f>'Aspergillus flavus'!F56</f>
        <v>-</v>
      </c>
      <c r="I119" t="str">
        <f>'Aspergillus flavus'!G56</f>
        <v>-</v>
      </c>
      <c r="J119" t="str">
        <f>'Aspergillus flavus'!H56</f>
        <v>-</v>
      </c>
      <c r="K119" t="str">
        <f>'Aspergillus flavus'!I56</f>
        <v>El-Khoury et al. (2006)</v>
      </c>
      <c r="L119" t="str">
        <f>'Aspergillus flavus'!J56</f>
        <v>-</v>
      </c>
    </row>
    <row r="120" spans="1:12" x14ac:dyDescent="0.25">
      <c r="A120" t="s">
        <v>818</v>
      </c>
      <c r="B120" t="s">
        <v>840</v>
      </c>
      <c r="C120" t="str">
        <f>'Aspergillus flavus'!A57</f>
        <v>Nepal</v>
      </c>
      <c r="D120">
        <f>'Aspergillus flavus'!B57</f>
        <v>28</v>
      </c>
      <c r="E120">
        <f>'Aspergillus flavus'!C57</f>
        <v>84</v>
      </c>
      <c r="F120" t="str">
        <f>'Aspergillus flavus'!D57</f>
        <v>Present</v>
      </c>
      <c r="G120" t="str">
        <f>'Aspergillus flavus'!E57</f>
        <v>-</v>
      </c>
      <c r="H120" t="str">
        <f>'Aspergillus flavus'!F57</f>
        <v>-</v>
      </c>
      <c r="I120" t="str">
        <f>'Aspergillus flavus'!G57</f>
        <v>-</v>
      </c>
      <c r="J120" t="str">
        <f>'Aspergillus flavus'!H57</f>
        <v>-</v>
      </c>
      <c r="K120" t="str">
        <f>'Aspergillus flavus'!I57</f>
        <v>IPPC (2005)</v>
      </c>
      <c r="L120" t="str">
        <f>'Aspergillus flavus'!J57</f>
        <v>-</v>
      </c>
    </row>
    <row r="121" spans="1:12" x14ac:dyDescent="0.25">
      <c r="A121" t="s">
        <v>818</v>
      </c>
      <c r="B121" t="s">
        <v>840</v>
      </c>
      <c r="C121" t="str">
        <f>'Aspergillus flavus'!A58</f>
        <v>Oman</v>
      </c>
      <c r="D121">
        <f>'Aspergillus flavus'!B58</f>
        <v>21</v>
      </c>
      <c r="E121">
        <f>'Aspergillus flavus'!C58</f>
        <v>57</v>
      </c>
      <c r="F121" t="str">
        <f>'Aspergillus flavus'!D58</f>
        <v>Present</v>
      </c>
      <c r="G121" t="str">
        <f>'Aspergillus flavus'!E58</f>
        <v>-</v>
      </c>
      <c r="H121" t="str">
        <f>'Aspergillus flavus'!F58</f>
        <v>-</v>
      </c>
      <c r="I121" t="str">
        <f>'Aspergillus flavus'!G58</f>
        <v>-</v>
      </c>
      <c r="J121" t="str">
        <f>'Aspergillus flavus'!H58</f>
        <v>-</v>
      </c>
      <c r="K121" t="str">
        <f>'Aspergillus flavus'!I58</f>
        <v>Elshafie et al. (2002)</v>
      </c>
      <c r="L121" t="str">
        <f>'Aspergillus flavus'!J58</f>
        <v>-</v>
      </c>
    </row>
    <row r="122" spans="1:12" x14ac:dyDescent="0.25">
      <c r="A122" t="s">
        <v>818</v>
      </c>
      <c r="B122" t="s">
        <v>840</v>
      </c>
      <c r="C122" t="str">
        <f>'Aspergillus flavus'!A59</f>
        <v>Pakistan</v>
      </c>
      <c r="D122">
        <f>'Aspergillus flavus'!B59</f>
        <v>30</v>
      </c>
      <c r="E122">
        <f>'Aspergillus flavus'!C59</f>
        <v>70</v>
      </c>
      <c r="F122" t="str">
        <f>'Aspergillus flavus'!D59</f>
        <v>Present</v>
      </c>
      <c r="G122" t="str">
        <f>'Aspergillus flavus'!E59</f>
        <v>-</v>
      </c>
      <c r="H122" t="str">
        <f>'Aspergillus flavus'!F59</f>
        <v>-</v>
      </c>
      <c r="I122" t="str">
        <f>'Aspergillus flavus'!G59</f>
        <v>-</v>
      </c>
      <c r="J122" t="str">
        <f>'Aspergillus flavus'!H59</f>
        <v>-</v>
      </c>
      <c r="K122" t="str">
        <f>'Aspergillus flavus'!I59</f>
        <v>-</v>
      </c>
      <c r="L122" t="str">
        <f>'Aspergillus flavus'!J59</f>
        <v>-</v>
      </c>
    </row>
    <row r="123" spans="1:12" x14ac:dyDescent="0.25">
      <c r="A123" t="s">
        <v>818</v>
      </c>
      <c r="B123" t="s">
        <v>840</v>
      </c>
      <c r="C123" t="str">
        <f>'Aspergillus flavus'!A60</f>
        <v>Philippines</v>
      </c>
      <c r="D123">
        <f>'Aspergillus flavus'!B60</f>
        <v>12.38</v>
      </c>
      <c r="E123">
        <f>'Aspergillus flavus'!C60</f>
        <v>123.45</v>
      </c>
      <c r="F123" t="str">
        <f>'Aspergillus flavus'!D60</f>
        <v>Present</v>
      </c>
      <c r="G123" t="str">
        <f>'Aspergillus flavus'!E60</f>
        <v>-</v>
      </c>
      <c r="H123" t="str">
        <f>'Aspergillus flavus'!F60</f>
        <v>-</v>
      </c>
      <c r="I123" t="str">
        <f>'Aspergillus flavus'!G60</f>
        <v>-</v>
      </c>
      <c r="J123" t="str">
        <f>'Aspergillus flavus'!H60</f>
        <v>-</v>
      </c>
      <c r="K123" t="str">
        <f>'Aspergillus flavus'!I60</f>
        <v>-</v>
      </c>
      <c r="L123" t="str">
        <f>'Aspergillus flavus'!J60</f>
        <v>-</v>
      </c>
    </row>
    <row r="124" spans="1:12" x14ac:dyDescent="0.25">
      <c r="A124" t="s">
        <v>818</v>
      </c>
      <c r="B124" t="s">
        <v>840</v>
      </c>
      <c r="C124" t="str">
        <f>'Aspergillus flavus'!A61</f>
        <v>Saudi Arabia</v>
      </c>
      <c r="D124">
        <f>'Aspergillus flavus'!B61</f>
        <v>25</v>
      </c>
      <c r="E124">
        <f>'Aspergillus flavus'!C61</f>
        <v>45</v>
      </c>
      <c r="F124" t="str">
        <f>'Aspergillus flavus'!D61</f>
        <v>Present</v>
      </c>
      <c r="G124" t="str">
        <f>'Aspergillus flavus'!E61</f>
        <v>-</v>
      </c>
      <c r="H124" t="str">
        <f>'Aspergillus flavus'!F61</f>
        <v>-</v>
      </c>
      <c r="I124" t="str">
        <f>'Aspergillus flavus'!G61</f>
        <v>-</v>
      </c>
      <c r="J124" t="str">
        <f>'Aspergillus flavus'!H61</f>
        <v>-</v>
      </c>
      <c r="K124" t="str">
        <f>'Aspergillus flavus'!I61</f>
        <v>Al-Sheikh (2009)</v>
      </c>
      <c r="L124" t="str">
        <f>'Aspergillus flavus'!J61</f>
        <v>-</v>
      </c>
    </row>
    <row r="125" spans="1:12" x14ac:dyDescent="0.25">
      <c r="A125" t="s">
        <v>818</v>
      </c>
      <c r="B125" t="s">
        <v>840</v>
      </c>
      <c r="C125" t="str">
        <f>'Aspergillus flavus'!A62</f>
        <v>Taiwan</v>
      </c>
      <c r="D125">
        <f>'Aspergillus flavus'!B62</f>
        <v>24</v>
      </c>
      <c r="E125">
        <f>'Aspergillus flavus'!C62</f>
        <v>121</v>
      </c>
      <c r="F125" t="str">
        <f>'Aspergillus flavus'!D62</f>
        <v>Present</v>
      </c>
      <c r="G125" t="str">
        <f>'Aspergillus flavus'!E62</f>
        <v>-</v>
      </c>
      <c r="H125" t="str">
        <f>'Aspergillus flavus'!F62</f>
        <v>-</v>
      </c>
      <c r="I125" t="str">
        <f>'Aspergillus flavus'!G62</f>
        <v>-</v>
      </c>
      <c r="J125" t="str">
        <f>'Aspergillus flavus'!H62</f>
        <v>-</v>
      </c>
      <c r="K125" t="str">
        <f>'Aspergillus flavus'!I62</f>
        <v>-</v>
      </c>
      <c r="L125" t="str">
        <f>'Aspergillus flavus'!J62</f>
        <v>-</v>
      </c>
    </row>
    <row r="126" spans="1:12" x14ac:dyDescent="0.25">
      <c r="A126" t="s">
        <v>818</v>
      </c>
      <c r="B126" t="s">
        <v>840</v>
      </c>
      <c r="C126" t="str">
        <f>'Aspergillus flavus'!A63</f>
        <v>Thailand</v>
      </c>
      <c r="D126">
        <f>'Aspergillus flavus'!B63</f>
        <v>15</v>
      </c>
      <c r="E126">
        <f>'Aspergillus flavus'!C63</f>
        <v>100</v>
      </c>
      <c r="F126" t="str">
        <f>'Aspergillus flavus'!D63</f>
        <v>Present</v>
      </c>
      <c r="G126" t="str">
        <f>'Aspergillus flavus'!E63</f>
        <v>-</v>
      </c>
      <c r="H126" t="str">
        <f>'Aspergillus flavus'!F63</f>
        <v>-</v>
      </c>
      <c r="I126" t="str">
        <f>'Aspergillus flavus'!G63</f>
        <v>-</v>
      </c>
      <c r="J126" t="str">
        <f>'Aspergillus flavus'!H63</f>
        <v>-</v>
      </c>
      <c r="K126" t="str">
        <f>'Aspergillus flavus'!I63</f>
        <v>-</v>
      </c>
      <c r="L126" t="str">
        <f>'Aspergillus flavus'!J63</f>
        <v>-</v>
      </c>
    </row>
    <row r="127" spans="1:12" x14ac:dyDescent="0.25">
      <c r="A127" t="s">
        <v>818</v>
      </c>
      <c r="B127" t="s">
        <v>840</v>
      </c>
      <c r="C127" t="str">
        <f>'Aspergillus flavus'!A64</f>
        <v>Turkey</v>
      </c>
      <c r="D127">
        <f>'Aspergillus flavus'!B64</f>
        <v>39.059010000000001</v>
      </c>
      <c r="E127">
        <f>'Aspergillus flavus'!C64</f>
        <v>34.911549999999998</v>
      </c>
      <c r="F127" t="str">
        <f>'Aspergillus flavus'!D64</f>
        <v>Present</v>
      </c>
      <c r="G127" t="str">
        <f>'Aspergillus flavus'!E64</f>
        <v>-</v>
      </c>
      <c r="H127" t="str">
        <f>'Aspergillus flavus'!F64</f>
        <v>-</v>
      </c>
      <c r="I127" t="str">
        <f>'Aspergillus flavus'!G64</f>
        <v>-</v>
      </c>
      <c r="J127" t="str">
        <f>'Aspergillus flavus'!H64</f>
        <v>-</v>
      </c>
      <c r="K127" t="str">
        <f>'Aspergillus flavus'!I64</f>
        <v>-</v>
      </c>
      <c r="L127" t="str">
        <f>'Aspergillus flavus'!J64</f>
        <v>-</v>
      </c>
    </row>
    <row r="128" spans="1:12" x14ac:dyDescent="0.25">
      <c r="A128" t="s">
        <v>818</v>
      </c>
      <c r="B128" t="s">
        <v>840</v>
      </c>
      <c r="C128" t="str">
        <f>'Aspergillus flavus'!A65</f>
        <v>Vietnam</v>
      </c>
      <c r="D128">
        <f>'Aspergillus flavus'!B65</f>
        <v>16.16667</v>
      </c>
      <c r="E128">
        <f>'Aspergillus flavus'!C65</f>
        <v>107.83333</v>
      </c>
      <c r="F128" t="str">
        <f>'Aspergillus flavus'!D65</f>
        <v>Present</v>
      </c>
      <c r="G128" t="str">
        <f>'Aspergillus flavus'!E65</f>
        <v>-</v>
      </c>
      <c r="H128" t="str">
        <f>'Aspergillus flavus'!F65</f>
        <v>-</v>
      </c>
      <c r="I128" t="str">
        <f>'Aspergillus flavus'!G65</f>
        <v>-</v>
      </c>
      <c r="J128" t="str">
        <f>'Aspergillus flavus'!H65</f>
        <v>-</v>
      </c>
      <c r="K128" t="str">
        <f>'Aspergillus flavus'!I65</f>
        <v>Nguyen et al. (2000)</v>
      </c>
      <c r="L128" t="str">
        <f>'Aspergillus flavus'!J65</f>
        <v>-</v>
      </c>
    </row>
    <row r="129" spans="1:12" x14ac:dyDescent="0.25">
      <c r="A129" t="s">
        <v>818</v>
      </c>
      <c r="B129" t="s">
        <v>840</v>
      </c>
      <c r="C129" t="str">
        <f>'Aspergillus flavus'!A66</f>
        <v>Yemen</v>
      </c>
      <c r="D129">
        <f>'Aspergillus flavus'!B66</f>
        <v>15.5</v>
      </c>
      <c r="E129">
        <f>'Aspergillus flavus'!C66</f>
        <v>47.5</v>
      </c>
      <c r="F129" t="str">
        <f>'Aspergillus flavus'!D66</f>
        <v>Present</v>
      </c>
      <c r="G129" t="str">
        <f>'Aspergillus flavus'!E66</f>
        <v>-</v>
      </c>
      <c r="H129" t="str">
        <f>'Aspergillus flavus'!F66</f>
        <v>-</v>
      </c>
      <c r="I129" t="str">
        <f>'Aspergillus flavus'!G66</f>
        <v>-</v>
      </c>
      <c r="J129" t="str">
        <f>'Aspergillus flavus'!H66</f>
        <v>-</v>
      </c>
      <c r="K129" t="str">
        <f>'Aspergillus flavus'!I66</f>
        <v>-</v>
      </c>
      <c r="L129" t="str">
        <f>'Aspergillus flavus'!J66</f>
        <v>-</v>
      </c>
    </row>
    <row r="130" spans="1:12" x14ac:dyDescent="0.25">
      <c r="A130" t="s">
        <v>818</v>
      </c>
      <c r="B130" t="s">
        <v>840</v>
      </c>
      <c r="C130" t="str">
        <f>'Aspergillus flavus'!A67</f>
        <v>Cuba</v>
      </c>
      <c r="D130">
        <f>'Aspergillus flavus'!B67</f>
        <v>22</v>
      </c>
      <c r="E130">
        <f>'Aspergillus flavus'!C67</f>
        <v>-79.5</v>
      </c>
      <c r="F130" t="str">
        <f>'Aspergillus flavus'!D67</f>
        <v>Present</v>
      </c>
      <c r="G130" t="str">
        <f>'Aspergillus flavus'!E67</f>
        <v>-</v>
      </c>
      <c r="H130" t="str">
        <f>'Aspergillus flavus'!F67</f>
        <v>-</v>
      </c>
      <c r="I130" t="str">
        <f>'Aspergillus flavus'!G67</f>
        <v>-</v>
      </c>
      <c r="J130" t="str">
        <f>'Aspergillus flavus'!H67</f>
        <v>-</v>
      </c>
      <c r="K130" t="str">
        <f>'Aspergillus flavus'!I67</f>
        <v>-</v>
      </c>
      <c r="L130" t="str">
        <f>'Aspergillus flavus'!J67</f>
        <v>-</v>
      </c>
    </row>
    <row r="131" spans="1:12" x14ac:dyDescent="0.25">
      <c r="A131" t="s">
        <v>818</v>
      </c>
      <c r="B131" t="s">
        <v>840</v>
      </c>
      <c r="C131" t="str">
        <f>'Aspergillus flavus'!A68</f>
        <v>Honduras</v>
      </c>
      <c r="D131">
        <f>'Aspergillus flavus'!B68</f>
        <v>15</v>
      </c>
      <c r="E131">
        <f>'Aspergillus flavus'!C68</f>
        <v>-86.5</v>
      </c>
      <c r="F131" t="str">
        <f>'Aspergillus flavus'!D68</f>
        <v>Present</v>
      </c>
      <c r="G131" t="str">
        <f>'Aspergillus flavus'!E68</f>
        <v>-</v>
      </c>
      <c r="H131" t="str">
        <f>'Aspergillus flavus'!F68</f>
        <v>-</v>
      </c>
      <c r="I131" t="str">
        <f>'Aspergillus flavus'!G68</f>
        <v>-</v>
      </c>
      <c r="J131" t="str">
        <f>'Aspergillus flavus'!H68</f>
        <v>-</v>
      </c>
      <c r="K131" t="str">
        <f>'Aspergillus flavus'!I68</f>
        <v>-</v>
      </c>
      <c r="L131" t="str">
        <f>'Aspergillus flavus'!J68</f>
        <v>-</v>
      </c>
    </row>
    <row r="132" spans="1:12" x14ac:dyDescent="0.25">
      <c r="A132" t="s">
        <v>818</v>
      </c>
      <c r="B132" t="s">
        <v>840</v>
      </c>
      <c r="C132" t="str">
        <f>'Aspergillus flavus'!A69</f>
        <v>Panama</v>
      </c>
      <c r="D132">
        <f>'Aspergillus flavus'!B69</f>
        <v>9</v>
      </c>
      <c r="E132">
        <f>'Aspergillus flavus'!C69</f>
        <v>-80</v>
      </c>
      <c r="F132" t="str">
        <f>'Aspergillus flavus'!D69</f>
        <v>Present</v>
      </c>
      <c r="G132" t="str">
        <f>'Aspergillus flavus'!E69</f>
        <v>-</v>
      </c>
      <c r="H132" t="str">
        <f>'Aspergillus flavus'!F69</f>
        <v>-</v>
      </c>
      <c r="I132" t="str">
        <f>'Aspergillus flavus'!G69</f>
        <v>-</v>
      </c>
      <c r="J132" t="str">
        <f>'Aspergillus flavus'!H69</f>
        <v>-</v>
      </c>
      <c r="K132" t="str">
        <f>'Aspergillus flavus'!I69</f>
        <v>Hughes et al. (2004)</v>
      </c>
      <c r="L132" t="str">
        <f>'Aspergillus flavus'!J69</f>
        <v>-</v>
      </c>
    </row>
    <row r="133" spans="1:12" x14ac:dyDescent="0.25">
      <c r="A133" t="s">
        <v>818</v>
      </c>
      <c r="B133" t="s">
        <v>840</v>
      </c>
      <c r="C133" t="str">
        <f>'Aspergillus flavus'!A70</f>
        <v>Czech Republic</v>
      </c>
      <c r="D133">
        <f>'Aspergillus flavus'!B70</f>
        <v>49.75</v>
      </c>
      <c r="E133">
        <f>'Aspergillus flavus'!C70</f>
        <v>15</v>
      </c>
      <c r="F133" t="str">
        <f>'Aspergillus flavus'!D70</f>
        <v>Present</v>
      </c>
      <c r="G133" t="str">
        <f>'Aspergillus flavus'!E70</f>
        <v>-</v>
      </c>
      <c r="H133" t="str">
        <f>'Aspergillus flavus'!F70</f>
        <v>-</v>
      </c>
      <c r="I133" t="str">
        <f>'Aspergillus flavus'!G70</f>
        <v>-</v>
      </c>
      <c r="J133" t="str">
        <f>'Aspergillus flavus'!H70</f>
        <v>-</v>
      </c>
      <c r="K133" t="str">
        <f>'Aspergillus flavus'!I70</f>
        <v>Hubert et al. (2004)</v>
      </c>
      <c r="L133" t="str">
        <f>'Aspergillus flavus'!J70</f>
        <v>-</v>
      </c>
    </row>
    <row r="134" spans="1:12" x14ac:dyDescent="0.25">
      <c r="A134" t="s">
        <v>818</v>
      </c>
      <c r="B134" t="s">
        <v>840</v>
      </c>
      <c r="C134" t="str">
        <f>'Aspergillus flavus'!A71</f>
        <v>Former USSR</v>
      </c>
      <c r="D134">
        <f>'Aspergillus flavus'!B71</f>
        <v>60.108669999999996</v>
      </c>
      <c r="E134">
        <f>'Aspergillus flavus'!C71</f>
        <v>97.943991999999994</v>
      </c>
      <c r="F134" t="str">
        <f>'Aspergillus flavus'!D71</f>
        <v>Present</v>
      </c>
      <c r="G134" t="str">
        <f>'Aspergillus flavus'!E71</f>
        <v>-</v>
      </c>
      <c r="H134" t="str">
        <f>'Aspergillus flavus'!F71</f>
        <v>-</v>
      </c>
      <c r="I134" t="str">
        <f>'Aspergillus flavus'!G71</f>
        <v>-</v>
      </c>
      <c r="J134" t="str">
        <f>'Aspergillus flavus'!H71</f>
        <v>-</v>
      </c>
      <c r="K134" t="str">
        <f>'Aspergillus flavus'!I71</f>
        <v>-</v>
      </c>
      <c r="L134" t="str">
        <f>'Aspergillus flavus'!J71</f>
        <v>-</v>
      </c>
    </row>
    <row r="135" spans="1:12" x14ac:dyDescent="0.25">
      <c r="A135" t="s">
        <v>818</v>
      </c>
      <c r="B135" t="s">
        <v>840</v>
      </c>
      <c r="C135" t="str">
        <f>'Aspergillus flavus'!A72</f>
        <v>Greece</v>
      </c>
      <c r="D135">
        <f>'Aspergillus flavus'!B72</f>
        <v>39</v>
      </c>
      <c r="E135">
        <f>'Aspergillus flavus'!C72</f>
        <v>22</v>
      </c>
      <c r="F135" t="str">
        <f>'Aspergillus flavus'!D72</f>
        <v>Present</v>
      </c>
      <c r="G135" t="str">
        <f>'Aspergillus flavus'!E72</f>
        <v>-</v>
      </c>
      <c r="H135" t="str">
        <f>'Aspergillus flavus'!F72</f>
        <v>-</v>
      </c>
      <c r="I135" t="str">
        <f>'Aspergillus flavus'!G72</f>
        <v>-</v>
      </c>
      <c r="J135" t="str">
        <f>'Aspergillus flavus'!H72</f>
        <v>-</v>
      </c>
      <c r="K135" t="str">
        <f>'Aspergillus flavus'!I72</f>
        <v>Michailides and Thomidis (2007)</v>
      </c>
      <c r="L135" t="str">
        <f>'Aspergillus flavus'!J72</f>
        <v>-</v>
      </c>
    </row>
    <row r="136" spans="1:12" x14ac:dyDescent="0.25">
      <c r="A136" t="s">
        <v>818</v>
      </c>
      <c r="B136" t="s">
        <v>840</v>
      </c>
      <c r="C136" t="str">
        <f>'Aspergillus flavus'!A73</f>
        <v>Italy</v>
      </c>
      <c r="D136">
        <f>'Aspergillus flavus'!B73</f>
        <v>42.833329999999997</v>
      </c>
      <c r="E136">
        <f>'Aspergillus flavus'!C73</f>
        <v>12.83333</v>
      </c>
      <c r="F136" t="str">
        <f>'Aspergillus flavus'!D73</f>
        <v>Present</v>
      </c>
      <c r="G136" t="str">
        <f>'Aspergillus flavus'!E73</f>
        <v>-</v>
      </c>
      <c r="H136" t="str">
        <f>'Aspergillus flavus'!F73</f>
        <v>-</v>
      </c>
      <c r="I136" t="str">
        <f>'Aspergillus flavus'!G73</f>
        <v>-</v>
      </c>
      <c r="J136" t="str">
        <f>'Aspergillus flavus'!H73</f>
        <v>-</v>
      </c>
      <c r="K136" t="str">
        <f>'Aspergillus flavus'!I73</f>
        <v>-</v>
      </c>
      <c r="L136" t="str">
        <f>'Aspergillus flavus'!J73</f>
        <v>-</v>
      </c>
    </row>
    <row r="137" spans="1:12" x14ac:dyDescent="0.25">
      <c r="A137" t="s">
        <v>818</v>
      </c>
      <c r="B137" t="s">
        <v>840</v>
      </c>
      <c r="C137" t="str">
        <f>'Aspergillus flavus'!A74</f>
        <v>Regione Autonoma Siciliana</v>
      </c>
      <c r="D137">
        <f>'Aspergillus flavus'!B74</f>
        <v>37.75</v>
      </c>
      <c r="E137">
        <f>'Aspergillus flavus'!C74</f>
        <v>14.25</v>
      </c>
      <c r="F137" t="str">
        <f>'Aspergillus flavus'!D74</f>
        <v>Present</v>
      </c>
      <c r="G137" t="str">
        <f>'Aspergillus flavus'!E74</f>
        <v>-</v>
      </c>
      <c r="H137" t="str">
        <f>'Aspergillus flavus'!F74</f>
        <v>-</v>
      </c>
      <c r="I137" t="str">
        <f>'Aspergillus flavus'!G74</f>
        <v>-</v>
      </c>
      <c r="J137" t="str">
        <f>'Aspergillus flavus'!H74</f>
        <v>-</v>
      </c>
      <c r="K137" t="str">
        <f>'Aspergillus flavus'!I74</f>
        <v>Alfonzo et al. (2008)</v>
      </c>
      <c r="L137" t="str">
        <f>'Aspergillus flavus'!J74</f>
        <v>-</v>
      </c>
    </row>
    <row r="138" spans="1:12" x14ac:dyDescent="0.25">
      <c r="A138" t="s">
        <v>818</v>
      </c>
      <c r="B138" t="s">
        <v>840</v>
      </c>
      <c r="C138" t="str">
        <f>'Aspergillus flavus'!A75</f>
        <v>Poland</v>
      </c>
      <c r="D138">
        <f>'Aspergillus flavus'!B75</f>
        <v>52</v>
      </c>
      <c r="E138">
        <f>'Aspergillus flavus'!C75</f>
        <v>20</v>
      </c>
      <c r="F138" t="str">
        <f>'Aspergillus flavus'!D75</f>
        <v>Present</v>
      </c>
      <c r="G138" t="str">
        <f>'Aspergillus flavus'!E75</f>
        <v>-</v>
      </c>
      <c r="H138" t="str">
        <f>'Aspergillus flavus'!F75</f>
        <v>-</v>
      </c>
      <c r="I138" t="str">
        <f>'Aspergillus flavus'!G75</f>
        <v>-</v>
      </c>
      <c r="J138" t="str">
        <f>'Aspergillus flavus'!H75</f>
        <v>-</v>
      </c>
      <c r="K138" t="str">
        <f>'Aspergillus flavus'!I75</f>
        <v>Czerwiecki et al. (2002)</v>
      </c>
      <c r="L138" t="str">
        <f>'Aspergillus flavus'!J75</f>
        <v>-</v>
      </c>
    </row>
    <row r="139" spans="1:12" x14ac:dyDescent="0.25">
      <c r="A139" t="s">
        <v>818</v>
      </c>
      <c r="B139" t="s">
        <v>840</v>
      </c>
      <c r="C139" t="str">
        <f>'Aspergillus flavus'!A76</f>
        <v>Portugal</v>
      </c>
      <c r="D139">
        <f>'Aspergillus flavus'!B76</f>
        <v>39.5</v>
      </c>
      <c r="E139">
        <f>'Aspergillus flavus'!C76</f>
        <v>-8</v>
      </c>
      <c r="F139" t="str">
        <f>'Aspergillus flavus'!D76</f>
        <v>Present</v>
      </c>
      <c r="G139" t="str">
        <f>'Aspergillus flavus'!E76</f>
        <v>-</v>
      </c>
      <c r="H139" t="str">
        <f>'Aspergillus flavus'!F76</f>
        <v>-</v>
      </c>
      <c r="I139" t="str">
        <f>'Aspergillus flavus'!G76</f>
        <v>-</v>
      </c>
      <c r="J139" t="str">
        <f>'Aspergillus flavus'!H76</f>
        <v>-</v>
      </c>
      <c r="K139" t="str">
        <f>'Aspergillus flavus'!I76</f>
        <v>Rodrigues et al. (2009)</v>
      </c>
      <c r="L139" t="str">
        <f>'Aspergillus flavus'!J76</f>
        <v>-</v>
      </c>
    </row>
    <row r="140" spans="1:12" x14ac:dyDescent="0.25">
      <c r="A140" t="s">
        <v>818</v>
      </c>
      <c r="B140" t="s">
        <v>840</v>
      </c>
      <c r="C140" t="str">
        <f>'Aspergillus flavus'!A77</f>
        <v>Romania</v>
      </c>
      <c r="D140">
        <f>'Aspergillus flavus'!B77</f>
        <v>46</v>
      </c>
      <c r="E140">
        <f>'Aspergillus flavus'!C77</f>
        <v>25</v>
      </c>
      <c r="F140" t="str">
        <f>'Aspergillus flavus'!D77</f>
        <v>Present</v>
      </c>
      <c r="G140" t="str">
        <f>'Aspergillus flavus'!E77</f>
        <v>-</v>
      </c>
      <c r="H140" t="str">
        <f>'Aspergillus flavus'!F77</f>
        <v>-</v>
      </c>
      <c r="I140" t="str">
        <f>'Aspergillus flavus'!G77</f>
        <v>-</v>
      </c>
      <c r="J140" t="str">
        <f>'Aspergillus flavus'!H77</f>
        <v>-</v>
      </c>
      <c r="K140" t="str">
        <f>'Aspergillus flavus'!I77</f>
        <v>Tabuc et al. (2009)</v>
      </c>
      <c r="L140" t="str">
        <f>'Aspergillus flavus'!J77</f>
        <v>-</v>
      </c>
    </row>
    <row r="141" spans="1:12" x14ac:dyDescent="0.25">
      <c r="A141" t="s">
        <v>818</v>
      </c>
      <c r="B141" t="s">
        <v>840</v>
      </c>
      <c r="C141" t="str">
        <f>'Aspergillus flavus'!A78</f>
        <v>Russia</v>
      </c>
      <c r="D141">
        <f>'Aspergillus flavus'!B78</f>
        <v>60</v>
      </c>
      <c r="E141">
        <f>'Aspergillus flavus'!C78</f>
        <v>100</v>
      </c>
      <c r="F141" t="str">
        <f>'Aspergillus flavus'!D78</f>
        <v>Present</v>
      </c>
      <c r="G141" t="str">
        <f>'Aspergillus flavus'!E78</f>
        <v>-</v>
      </c>
      <c r="H141" t="str">
        <f>'Aspergillus flavus'!F78</f>
        <v>-</v>
      </c>
      <c r="I141" t="str">
        <f>'Aspergillus flavus'!G78</f>
        <v>-</v>
      </c>
      <c r="J141" t="str">
        <f>'Aspergillus flavus'!H78</f>
        <v>-</v>
      </c>
      <c r="K141" t="str">
        <f>'Aspergillus flavus'!I78</f>
        <v>-</v>
      </c>
      <c r="L141" t="str">
        <f>'Aspergillus flavus'!J78</f>
        <v>Present based on regional distribution.</v>
      </c>
    </row>
    <row r="142" spans="1:12" x14ac:dyDescent="0.25">
      <c r="A142" t="s">
        <v>818</v>
      </c>
      <c r="B142" t="s">
        <v>840</v>
      </c>
      <c r="C142" t="str">
        <f>'Aspergillus flavus'!A79</f>
        <v>Slovakia</v>
      </c>
      <c r="D142">
        <f>'Aspergillus flavus'!B79</f>
        <v>48.666670000000003</v>
      </c>
      <c r="E142">
        <f>'Aspergillus flavus'!C79</f>
        <v>19.5</v>
      </c>
      <c r="F142" t="str">
        <f>'Aspergillus flavus'!D79</f>
        <v>Present</v>
      </c>
      <c r="G142" t="str">
        <f>'Aspergillus flavus'!E79</f>
        <v>-</v>
      </c>
      <c r="H142" t="str">
        <f>'Aspergillus flavus'!F79</f>
        <v>-</v>
      </c>
      <c r="I142" t="str">
        <f>'Aspergillus flavus'!G79</f>
        <v>-</v>
      </c>
      <c r="J142" t="str">
        <f>'Aspergillus flavus'!H79</f>
        <v>-</v>
      </c>
      <c r="K142" t="str">
        <f>'Aspergillus flavus'!I79</f>
        <v>Javorekov· (2004)</v>
      </c>
      <c r="L142" t="str">
        <f>'Aspergillus flavus'!J79</f>
        <v>-</v>
      </c>
    </row>
    <row r="143" spans="1:12" x14ac:dyDescent="0.25">
      <c r="A143" t="s">
        <v>818</v>
      </c>
      <c r="B143" t="s">
        <v>840</v>
      </c>
      <c r="C143" t="str">
        <f>'Aspergillus flavus'!A80</f>
        <v>Spain</v>
      </c>
      <c r="D143">
        <f>'Aspergillus flavus'!B80</f>
        <v>40</v>
      </c>
      <c r="E143">
        <f>'Aspergillus flavus'!C80</f>
        <v>-4</v>
      </c>
      <c r="F143" t="str">
        <f>'Aspergillus flavus'!D80</f>
        <v>Present</v>
      </c>
      <c r="G143" t="str">
        <f>'Aspergillus flavus'!E80</f>
        <v>-</v>
      </c>
      <c r="H143" t="str">
        <f>'Aspergillus flavus'!F80</f>
        <v>-</v>
      </c>
      <c r="I143" t="str">
        <f>'Aspergillus flavus'!G80</f>
        <v>-</v>
      </c>
      <c r="J143" t="str">
        <f>'Aspergillus flavus'!H80</f>
        <v>-</v>
      </c>
      <c r="K143" t="str">
        <f>'Aspergillus flavus'!I80</f>
        <v>-</v>
      </c>
      <c r="L143" t="str">
        <f>'Aspergillus flavus'!J80</f>
        <v>-</v>
      </c>
    </row>
    <row r="144" spans="1:12" x14ac:dyDescent="0.25">
      <c r="A144" t="s">
        <v>818</v>
      </c>
      <c r="B144" t="s">
        <v>840</v>
      </c>
      <c r="C144" t="str">
        <f>'Aspergillus flavus'!A81</f>
        <v>Sweden</v>
      </c>
      <c r="D144">
        <f>'Aspergillus flavus'!B81</f>
        <v>62</v>
      </c>
      <c r="E144">
        <f>'Aspergillus flavus'!C81</f>
        <v>15</v>
      </c>
      <c r="F144" t="str">
        <f>'Aspergillus flavus'!D81</f>
        <v>Present</v>
      </c>
      <c r="G144" t="str">
        <f>'Aspergillus flavus'!E81</f>
        <v>-</v>
      </c>
      <c r="H144" t="str">
        <f>'Aspergillus flavus'!F81</f>
        <v>-</v>
      </c>
      <c r="I144" t="str">
        <f>'Aspergillus flavus'!G81</f>
        <v>-</v>
      </c>
      <c r="J144" t="str">
        <f>'Aspergillus flavus'!H81</f>
        <v>-</v>
      </c>
      <c r="K144" t="str">
        <f>'Aspergillus flavus'!I81</f>
        <v>Fredlund et al. (2009)</v>
      </c>
      <c r="L144" t="str">
        <f>'Aspergillus flavus'!J81</f>
        <v>-</v>
      </c>
    </row>
    <row r="145" spans="1:12" x14ac:dyDescent="0.25">
      <c r="A145" t="s">
        <v>818</v>
      </c>
      <c r="B145" t="s">
        <v>840</v>
      </c>
      <c r="C145" t="str">
        <f>'Aspergillus flavus'!A82</f>
        <v>United Kingdom</v>
      </c>
      <c r="D145">
        <f>'Aspergillus flavus'!B82</f>
        <v>54</v>
      </c>
      <c r="E145">
        <f>'Aspergillus flavus'!C82</f>
        <v>-2</v>
      </c>
      <c r="F145" t="str">
        <f>'Aspergillus flavus'!D82</f>
        <v>Present</v>
      </c>
      <c r="G145" t="str">
        <f>'Aspergillus flavus'!E82</f>
        <v>-</v>
      </c>
      <c r="H145" t="str">
        <f>'Aspergillus flavus'!F82</f>
        <v>-</v>
      </c>
      <c r="I145" t="str">
        <f>'Aspergillus flavus'!G82</f>
        <v>-</v>
      </c>
      <c r="J145" t="str">
        <f>'Aspergillus flavus'!H82</f>
        <v>-</v>
      </c>
      <c r="K145" t="str">
        <f>'Aspergillus flavus'!I82</f>
        <v>-</v>
      </c>
      <c r="L145" t="str">
        <f>'Aspergillus flavus'!J82</f>
        <v>-</v>
      </c>
    </row>
    <row r="146" spans="1:12" x14ac:dyDescent="0.25">
      <c r="A146" t="s">
        <v>818</v>
      </c>
      <c r="B146" t="s">
        <v>840</v>
      </c>
      <c r="C146" t="str">
        <f>'Aspergillus flavus'!A83</f>
        <v>Mexico</v>
      </c>
      <c r="D146">
        <f>'Aspergillus flavus'!B83</f>
        <v>23</v>
      </c>
      <c r="E146">
        <f>'Aspergillus flavus'!C83</f>
        <v>-102</v>
      </c>
      <c r="F146" t="str">
        <f>'Aspergillus flavus'!D83</f>
        <v>Present</v>
      </c>
      <c r="G146" t="str">
        <f>'Aspergillus flavus'!E83</f>
        <v>-</v>
      </c>
      <c r="H146" t="str">
        <f>'Aspergillus flavus'!F83</f>
        <v>-</v>
      </c>
      <c r="I146" t="str">
        <f>'Aspergillus flavus'!G83</f>
        <v>-</v>
      </c>
      <c r="J146" t="str">
        <f>'Aspergillus flavus'!H83</f>
        <v>-</v>
      </c>
      <c r="K146" t="str">
        <f>'Aspergillus flavus'!I83</f>
        <v>-</v>
      </c>
      <c r="L146" t="str">
        <f>'Aspergillus flavus'!J83</f>
        <v>-</v>
      </c>
    </row>
    <row r="147" spans="1:12" x14ac:dyDescent="0.25">
      <c r="A147" t="s">
        <v>818</v>
      </c>
      <c r="B147" t="s">
        <v>840</v>
      </c>
      <c r="C147" t="str">
        <f>'Aspergillus flavus'!A84</f>
        <v>United States</v>
      </c>
      <c r="D147">
        <f>'Aspergillus flavus'!B84</f>
        <v>39.76</v>
      </c>
      <c r="E147">
        <f>'Aspergillus flavus'!C84</f>
        <v>-98.5</v>
      </c>
      <c r="F147" t="str">
        <f>'Aspergillus flavus'!D84</f>
        <v>Present</v>
      </c>
      <c r="G147" t="str">
        <f>'Aspergillus flavus'!E84</f>
        <v>-</v>
      </c>
      <c r="H147" t="str">
        <f>'Aspergillus flavus'!F84</f>
        <v>-</v>
      </c>
      <c r="I147" t="str">
        <f>'Aspergillus flavus'!G84</f>
        <v>-</v>
      </c>
      <c r="J147" t="str">
        <f>'Aspergillus flavus'!H84</f>
        <v>-</v>
      </c>
      <c r="K147" t="str">
        <f>'Aspergillus flavus'!I84</f>
        <v>-</v>
      </c>
      <c r="L147" t="str">
        <f>'Aspergillus flavus'!J84</f>
        <v>-</v>
      </c>
    </row>
    <row r="148" spans="1:12" x14ac:dyDescent="0.25">
      <c r="A148" t="s">
        <v>818</v>
      </c>
      <c r="B148" t="s">
        <v>840</v>
      </c>
      <c r="C148" t="str">
        <f>'Aspergillus flavus'!A85</f>
        <v>Alabama</v>
      </c>
      <c r="D148">
        <f>'Aspergillus flavus'!B85</f>
        <v>32.750410000000002</v>
      </c>
      <c r="E148">
        <f>'Aspergillus flavus'!C85</f>
        <v>-86.750259999999997</v>
      </c>
      <c r="F148" t="str">
        <f>'Aspergillus flavus'!D85</f>
        <v>Present</v>
      </c>
      <c r="G148" t="str">
        <f>'Aspergillus flavus'!E85</f>
        <v>-</v>
      </c>
      <c r="H148" t="str">
        <f>'Aspergillus flavus'!F85</f>
        <v>-</v>
      </c>
      <c r="I148" t="str">
        <f>'Aspergillus flavus'!G85</f>
        <v>-</v>
      </c>
      <c r="J148" t="str">
        <f>'Aspergillus flavus'!H85</f>
        <v>-</v>
      </c>
      <c r="K148" t="str">
        <f>'Aspergillus flavus'!I85</f>
        <v>Kokalis-Burelle et al. (2002)</v>
      </c>
      <c r="L148" t="str">
        <f>'Aspergillus flavus'!J85</f>
        <v>-</v>
      </c>
    </row>
    <row r="149" spans="1:12" x14ac:dyDescent="0.25">
      <c r="A149" t="s">
        <v>818</v>
      </c>
      <c r="B149" t="s">
        <v>840</v>
      </c>
      <c r="C149" t="str">
        <f>'Aspergillus flavus'!A86</f>
        <v>Arizona</v>
      </c>
      <c r="D149">
        <f>'Aspergillus flavus'!B86</f>
        <v>34.500300000000003</v>
      </c>
      <c r="E149">
        <f>'Aspergillus flavus'!C86</f>
        <v>-111.50098</v>
      </c>
      <c r="F149" t="str">
        <f>'Aspergillus flavus'!D86</f>
        <v>Present</v>
      </c>
      <c r="G149" t="str">
        <f>'Aspergillus flavus'!E86</f>
        <v>-</v>
      </c>
      <c r="H149" t="str">
        <f>'Aspergillus flavus'!F86</f>
        <v>-</v>
      </c>
      <c r="I149" t="str">
        <f>'Aspergillus flavus'!G86</f>
        <v>-</v>
      </c>
      <c r="J149" t="str">
        <f>'Aspergillus flavus'!H86</f>
        <v>-</v>
      </c>
      <c r="K149" t="str">
        <f>'Aspergillus flavus'!I86</f>
        <v>-</v>
      </c>
      <c r="L149" t="str">
        <f>'Aspergillus flavus'!J86</f>
        <v>-</v>
      </c>
    </row>
    <row r="150" spans="1:12" x14ac:dyDescent="0.25">
      <c r="A150" t="s">
        <v>818</v>
      </c>
      <c r="B150" t="s">
        <v>840</v>
      </c>
      <c r="C150" t="str">
        <f>'Aspergillus flavus'!A87</f>
        <v>California</v>
      </c>
      <c r="D150">
        <f>'Aspergillus flavus'!B87</f>
        <v>37.250219999999999</v>
      </c>
      <c r="E150">
        <f>'Aspergillus flavus'!C87</f>
        <v>-119.75126</v>
      </c>
      <c r="F150" t="str">
        <f>'Aspergillus flavus'!D87</f>
        <v>Present</v>
      </c>
      <c r="G150" t="str">
        <f>'Aspergillus flavus'!E87</f>
        <v>-</v>
      </c>
      <c r="H150" t="str">
        <f>'Aspergillus flavus'!F87</f>
        <v>-</v>
      </c>
      <c r="I150" t="str">
        <f>'Aspergillus flavus'!G87</f>
        <v>-</v>
      </c>
      <c r="J150" t="str">
        <f>'Aspergillus flavus'!H87</f>
        <v>-</v>
      </c>
      <c r="K150" t="str">
        <f>'Aspergillus flavus'!I87</f>
        <v>-</v>
      </c>
      <c r="L150" t="str">
        <f>'Aspergillus flavus'!J87</f>
        <v>-</v>
      </c>
    </row>
    <row r="151" spans="1:12" x14ac:dyDescent="0.25">
      <c r="A151" t="s">
        <v>818</v>
      </c>
      <c r="B151" t="s">
        <v>840</v>
      </c>
      <c r="C151" t="str">
        <f>'Aspergillus flavus'!A88</f>
        <v>Georgia</v>
      </c>
      <c r="D151">
        <f>'Aspergillus flavus'!B88</f>
        <v>32.750419999999998</v>
      </c>
      <c r="E151">
        <f>'Aspergillus flavus'!C88</f>
        <v>-83.50018</v>
      </c>
      <c r="F151" t="str">
        <f>'Aspergillus flavus'!D88</f>
        <v>Present</v>
      </c>
      <c r="G151" t="str">
        <f>'Aspergillus flavus'!E88</f>
        <v>-</v>
      </c>
      <c r="H151" t="str">
        <f>'Aspergillus flavus'!F88</f>
        <v>-</v>
      </c>
      <c r="I151" t="str">
        <f>'Aspergillus flavus'!G88</f>
        <v>-</v>
      </c>
      <c r="J151" t="str">
        <f>'Aspergillus flavus'!H88</f>
        <v>-</v>
      </c>
      <c r="K151" t="str">
        <f>'Aspergillus flavus'!I88</f>
        <v>-</v>
      </c>
      <c r="L151" t="str">
        <f>'Aspergillus flavus'!J88</f>
        <v>-</v>
      </c>
    </row>
    <row r="152" spans="1:12" x14ac:dyDescent="0.25">
      <c r="A152" t="s">
        <v>818</v>
      </c>
      <c r="B152" t="s">
        <v>840</v>
      </c>
      <c r="C152" t="str">
        <f>'Aspergillus flavus'!A89</f>
        <v>Illinois</v>
      </c>
      <c r="D152">
        <f>'Aspergillus flavus'!B89</f>
        <v>40.000320000000002</v>
      </c>
      <c r="E152">
        <f>'Aspergillus flavus'!C89</f>
        <v>-89.250370000000004</v>
      </c>
      <c r="F152" t="str">
        <f>'Aspergillus flavus'!D89</f>
        <v>Present</v>
      </c>
      <c r="G152" t="str">
        <f>'Aspergillus flavus'!E89</f>
        <v>-</v>
      </c>
      <c r="H152" t="str">
        <f>'Aspergillus flavus'!F89</f>
        <v>-</v>
      </c>
      <c r="I152" t="str">
        <f>'Aspergillus flavus'!G89</f>
        <v>-</v>
      </c>
      <c r="J152" t="str">
        <f>'Aspergillus flavus'!H89</f>
        <v>-</v>
      </c>
      <c r="K152" t="str">
        <f>'Aspergillus flavus'!I89</f>
        <v>-</v>
      </c>
      <c r="L152" t="str">
        <f>'Aspergillus flavus'!J89</f>
        <v>-</v>
      </c>
    </row>
    <row r="153" spans="1:12" x14ac:dyDescent="0.25">
      <c r="A153" t="s">
        <v>818</v>
      </c>
      <c r="B153" t="s">
        <v>840</v>
      </c>
      <c r="C153" t="str">
        <f>'Aspergillus flavus'!A90</f>
        <v>Indiana</v>
      </c>
      <c r="D153">
        <f>'Aspergillus flavus'!B90</f>
        <v>40.000320000000002</v>
      </c>
      <c r="E153">
        <f>'Aspergillus flavus'!C90</f>
        <v>-86.25027</v>
      </c>
      <c r="F153" t="str">
        <f>'Aspergillus flavus'!D90</f>
        <v>Present</v>
      </c>
      <c r="G153" t="str">
        <f>'Aspergillus flavus'!E90</f>
        <v>-</v>
      </c>
      <c r="H153" t="str">
        <f>'Aspergillus flavus'!F90</f>
        <v>-</v>
      </c>
      <c r="I153" t="str">
        <f>'Aspergillus flavus'!G90</f>
        <v>-</v>
      </c>
      <c r="J153" t="str">
        <f>'Aspergillus flavus'!H90</f>
        <v>-</v>
      </c>
      <c r="K153" t="str">
        <f>'Aspergillus flavus'!I90</f>
        <v>-</v>
      </c>
      <c r="L153" t="str">
        <f>'Aspergillus flavus'!J90</f>
        <v>-</v>
      </c>
    </row>
    <row r="154" spans="1:12" x14ac:dyDescent="0.25">
      <c r="A154" t="s">
        <v>818</v>
      </c>
      <c r="B154" t="s">
        <v>840</v>
      </c>
      <c r="C154" t="str">
        <f>'Aspergillus flavus'!A91</f>
        <v>Iowa</v>
      </c>
      <c r="D154">
        <f>'Aspergillus flavus'!B91</f>
        <v>42.00027</v>
      </c>
      <c r="E154">
        <f>'Aspergillus flavus'!C91</f>
        <v>-93.500489999999999</v>
      </c>
      <c r="F154" t="str">
        <f>'Aspergillus flavus'!D91</f>
        <v>Present</v>
      </c>
      <c r="G154" t="str">
        <f>'Aspergillus flavus'!E91</f>
        <v>-</v>
      </c>
      <c r="H154" t="str">
        <f>'Aspergillus flavus'!F91</f>
        <v>-</v>
      </c>
      <c r="I154" t="str">
        <f>'Aspergillus flavus'!G91</f>
        <v>-</v>
      </c>
      <c r="J154" t="str">
        <f>'Aspergillus flavus'!H91</f>
        <v>-</v>
      </c>
      <c r="K154" t="str">
        <f>'Aspergillus flavus'!I91</f>
        <v>-</v>
      </c>
      <c r="L154" t="str">
        <f>'Aspergillus flavus'!J91</f>
        <v>-</v>
      </c>
    </row>
    <row r="155" spans="1:12" x14ac:dyDescent="0.25">
      <c r="A155" t="s">
        <v>818</v>
      </c>
      <c r="B155" t="s">
        <v>840</v>
      </c>
      <c r="C155" t="str">
        <f>'Aspergillus flavus'!A92</f>
        <v>Louisiana</v>
      </c>
      <c r="D155">
        <f>'Aspergillus flavus'!B92</f>
        <v>31.00047</v>
      </c>
      <c r="E155">
        <f>'Aspergillus flavus'!C92</f>
        <v>-92.000399999999999</v>
      </c>
      <c r="F155" t="str">
        <f>'Aspergillus flavus'!D92</f>
        <v>Present</v>
      </c>
      <c r="G155" t="str">
        <f>'Aspergillus flavus'!E92</f>
        <v>-</v>
      </c>
      <c r="H155" t="str">
        <f>'Aspergillus flavus'!F92</f>
        <v>-</v>
      </c>
      <c r="I155" t="str">
        <f>'Aspergillus flavus'!G92</f>
        <v>-</v>
      </c>
      <c r="J155" t="str">
        <f>'Aspergillus flavus'!H92</f>
        <v>-</v>
      </c>
      <c r="K155" t="str">
        <f>'Aspergillus flavus'!I92</f>
        <v>-</v>
      </c>
      <c r="L155" t="str">
        <f>'Aspergillus flavus'!J92</f>
        <v>-</v>
      </c>
    </row>
    <row r="156" spans="1:12" x14ac:dyDescent="0.25">
      <c r="A156" t="s">
        <v>818</v>
      </c>
      <c r="B156" t="s">
        <v>840</v>
      </c>
      <c r="C156" t="str">
        <f>'Aspergillus flavus'!A93</f>
        <v>Mississippi</v>
      </c>
      <c r="D156">
        <f>'Aspergillus flavus'!B93</f>
        <v>32.750410000000002</v>
      </c>
      <c r="E156">
        <f>'Aspergillus flavus'!C93</f>
        <v>-89.750360000000001</v>
      </c>
      <c r="F156" t="str">
        <f>'Aspergillus flavus'!D93</f>
        <v>Present</v>
      </c>
      <c r="G156" t="str">
        <f>'Aspergillus flavus'!E93</f>
        <v>-</v>
      </c>
      <c r="H156" t="str">
        <f>'Aspergillus flavus'!F93</f>
        <v>-</v>
      </c>
      <c r="I156" t="str">
        <f>'Aspergillus flavus'!G93</f>
        <v>-</v>
      </c>
      <c r="J156" t="str">
        <f>'Aspergillus flavus'!H93</f>
        <v>-</v>
      </c>
      <c r="K156" t="str">
        <f>'Aspergillus flavus'!I93</f>
        <v>-</v>
      </c>
      <c r="L156" t="str">
        <f>'Aspergillus flavus'!J93</f>
        <v>-</v>
      </c>
    </row>
    <row r="157" spans="1:12" x14ac:dyDescent="0.25">
      <c r="A157" t="s">
        <v>818</v>
      </c>
      <c r="B157" t="s">
        <v>840</v>
      </c>
      <c r="C157" t="str">
        <f>'Aspergillus flavus'!A94</f>
        <v>New Mexico</v>
      </c>
      <c r="D157">
        <f>'Aspergillus flavus'!B94</f>
        <v>34.500340000000001</v>
      </c>
      <c r="E157">
        <f>'Aspergillus flavus'!C94</f>
        <v>-106.00085</v>
      </c>
      <c r="F157" t="str">
        <f>'Aspergillus flavus'!D94</f>
        <v>Present</v>
      </c>
      <c r="G157" t="str">
        <f>'Aspergillus flavus'!E94</f>
        <v>-</v>
      </c>
      <c r="H157" t="str">
        <f>'Aspergillus flavus'!F94</f>
        <v>-</v>
      </c>
      <c r="I157" t="str">
        <f>'Aspergillus flavus'!G94</f>
        <v>-</v>
      </c>
      <c r="J157" t="str">
        <f>'Aspergillus flavus'!H94</f>
        <v>-</v>
      </c>
      <c r="K157" t="str">
        <f>'Aspergillus flavus'!I94</f>
        <v>-</v>
      </c>
      <c r="L157" t="str">
        <f>'Aspergillus flavus'!J94</f>
        <v>-</v>
      </c>
    </row>
    <row r="158" spans="1:12" x14ac:dyDescent="0.25">
      <c r="A158" t="s">
        <v>818</v>
      </c>
      <c r="B158" t="s">
        <v>840</v>
      </c>
      <c r="C158" t="str">
        <f>'Aspergillus flavus'!A95</f>
        <v>North Carolina</v>
      </c>
      <c r="D158">
        <f>'Aspergillus flavus'!B95</f>
        <v>35.500689999999999</v>
      </c>
      <c r="E158">
        <f>'Aspergillus flavus'!C95</f>
        <v>-80.000320000000002</v>
      </c>
      <c r="F158" t="str">
        <f>'Aspergillus flavus'!D95</f>
        <v>Present</v>
      </c>
      <c r="G158" t="str">
        <f>'Aspergillus flavus'!E95</f>
        <v>-</v>
      </c>
      <c r="H158" t="str">
        <f>'Aspergillus flavus'!F95</f>
        <v>-</v>
      </c>
      <c r="I158" t="str">
        <f>'Aspergillus flavus'!G95</f>
        <v>-</v>
      </c>
      <c r="J158" t="str">
        <f>'Aspergillus flavus'!H95</f>
        <v>-</v>
      </c>
      <c r="K158" t="str">
        <f>'Aspergillus flavus'!I95</f>
        <v>-</v>
      </c>
      <c r="L158" t="str">
        <f>'Aspergillus flavus'!J95</f>
        <v>-</v>
      </c>
    </row>
    <row r="159" spans="1:12" x14ac:dyDescent="0.25">
      <c r="A159" t="s">
        <v>818</v>
      </c>
      <c r="B159" t="s">
        <v>840</v>
      </c>
      <c r="C159" t="str">
        <f>'Aspergillus flavus'!A96</f>
        <v>Pennsylvania</v>
      </c>
      <c r="D159">
        <f>'Aspergillus flavus'!B96</f>
        <v>40.272449999999999</v>
      </c>
      <c r="E159">
        <f>'Aspergillus flavus'!C96</f>
        <v>-76.905670000000001</v>
      </c>
      <c r="F159" t="str">
        <f>'Aspergillus flavus'!D96</f>
        <v>Present</v>
      </c>
      <c r="G159" t="str">
        <f>'Aspergillus flavus'!E96</f>
        <v>-</v>
      </c>
      <c r="H159" t="str">
        <f>'Aspergillus flavus'!F96</f>
        <v>-</v>
      </c>
      <c r="I159" t="str">
        <f>'Aspergillus flavus'!G96</f>
        <v>-</v>
      </c>
      <c r="J159" t="str">
        <f>'Aspergillus flavus'!H96</f>
        <v>-</v>
      </c>
      <c r="K159" t="str">
        <f>'Aspergillus flavus'!I96</f>
        <v>Gelderblom et al. (2004)</v>
      </c>
      <c r="L159" t="str">
        <f>'Aspergillus flavus'!J96</f>
        <v>-</v>
      </c>
    </row>
    <row r="160" spans="1:12" x14ac:dyDescent="0.25">
      <c r="A160" t="s">
        <v>818</v>
      </c>
      <c r="B160" t="s">
        <v>840</v>
      </c>
      <c r="C160" t="str">
        <f>'Aspergillus flavus'!A97</f>
        <v>Texas</v>
      </c>
      <c r="D160">
        <f>'Aspergillus flavus'!B97</f>
        <v>31.250440000000001</v>
      </c>
      <c r="E160">
        <f>'Aspergillus flavus'!C97</f>
        <v>-99.250609999999995</v>
      </c>
      <c r="F160" t="str">
        <f>'Aspergillus flavus'!D97</f>
        <v>Present</v>
      </c>
      <c r="G160" t="str">
        <f>'Aspergillus flavus'!E97</f>
        <v>-</v>
      </c>
      <c r="H160" t="str">
        <f>'Aspergillus flavus'!F97</f>
        <v>-</v>
      </c>
      <c r="I160" t="str">
        <f>'Aspergillus flavus'!G97</f>
        <v>-</v>
      </c>
      <c r="J160" t="str">
        <f>'Aspergillus flavus'!H97</f>
        <v>-</v>
      </c>
      <c r="K160" t="str">
        <f>'Aspergillus flavus'!I97</f>
        <v>-</v>
      </c>
      <c r="L160" t="str">
        <f>'Aspergillus flavus'!J97</f>
        <v>-</v>
      </c>
    </row>
    <row r="161" spans="1:12" x14ac:dyDescent="0.25">
      <c r="A161" t="s">
        <v>818</v>
      </c>
      <c r="B161" t="s">
        <v>840</v>
      </c>
      <c r="C161" t="str">
        <f>'Aspergillus flavus'!A98</f>
        <v>Australia</v>
      </c>
      <c r="D161">
        <f>'Aspergillus flavus'!B98</f>
        <v>-25</v>
      </c>
      <c r="E161">
        <f>'Aspergillus flavus'!C98</f>
        <v>135</v>
      </c>
      <c r="F161" t="str">
        <f>'Aspergillus flavus'!D98</f>
        <v>Present</v>
      </c>
      <c r="G161" t="str">
        <f>'Aspergillus flavus'!E98</f>
        <v>-</v>
      </c>
      <c r="H161" t="str">
        <f>'Aspergillus flavus'!F98</f>
        <v>-</v>
      </c>
      <c r="I161" t="str">
        <f>'Aspergillus flavus'!G98</f>
        <v>-</v>
      </c>
      <c r="J161" t="str">
        <f>'Aspergillus flavus'!H98</f>
        <v>-</v>
      </c>
      <c r="K161" t="str">
        <f>'Aspergillus flavus'!I98</f>
        <v>-</v>
      </c>
      <c r="L161" t="str">
        <f>'Aspergillus flavus'!J98</f>
        <v>-</v>
      </c>
    </row>
    <row r="162" spans="1:12" x14ac:dyDescent="0.25">
      <c r="A162" t="s">
        <v>818</v>
      </c>
      <c r="B162" t="s">
        <v>840</v>
      </c>
      <c r="C162" t="str">
        <f>'Aspergillus flavus'!A99</f>
        <v>State of Queensland</v>
      </c>
      <c r="D162">
        <f>'Aspergillus flavus'!B99</f>
        <v>-20</v>
      </c>
      <c r="E162">
        <f>'Aspergillus flavus'!C99</f>
        <v>145</v>
      </c>
      <c r="F162" t="str">
        <f>'Aspergillus flavus'!D99</f>
        <v>Present</v>
      </c>
      <c r="G162" t="str">
        <f>'Aspergillus flavus'!E99</f>
        <v>-</v>
      </c>
      <c r="H162" t="str">
        <f>'Aspergillus flavus'!F99</f>
        <v>-</v>
      </c>
      <c r="I162" t="str">
        <f>'Aspergillus flavus'!G99</f>
        <v>-</v>
      </c>
      <c r="J162" t="str">
        <f>'Aspergillus flavus'!H99</f>
        <v>-</v>
      </c>
      <c r="K162" t="str">
        <f>'Aspergillus flavus'!I99</f>
        <v>Rachaputi et al. (2002)</v>
      </c>
      <c r="L162" t="str">
        <f>'Aspergillus flavus'!J99</f>
        <v>-</v>
      </c>
    </row>
    <row r="163" spans="1:12" x14ac:dyDescent="0.25">
      <c r="A163" t="s">
        <v>818</v>
      </c>
      <c r="B163" t="s">
        <v>840</v>
      </c>
      <c r="C163" t="str">
        <f>'Aspergillus flavus'!A100</f>
        <v>Argentina</v>
      </c>
      <c r="D163">
        <f>'Aspergillus flavus'!B100</f>
        <v>-34</v>
      </c>
      <c r="E163">
        <f>'Aspergillus flavus'!C100</f>
        <v>-64</v>
      </c>
      <c r="F163" t="str">
        <f>'Aspergillus flavus'!D100</f>
        <v>Present</v>
      </c>
      <c r="G163" t="str">
        <f>'Aspergillus flavus'!E100</f>
        <v>-</v>
      </c>
      <c r="H163" t="str">
        <f>'Aspergillus flavus'!F100</f>
        <v>-</v>
      </c>
      <c r="I163" t="str">
        <f>'Aspergillus flavus'!G100</f>
        <v>-</v>
      </c>
      <c r="J163" t="str">
        <f>'Aspergillus flavus'!H100</f>
        <v>-</v>
      </c>
      <c r="K163" t="str">
        <f>'Aspergillus flavus'!I100</f>
        <v>-</v>
      </c>
      <c r="L163" t="str">
        <f>'Aspergillus flavus'!J100</f>
        <v>-</v>
      </c>
    </row>
    <row r="164" spans="1:12" x14ac:dyDescent="0.25">
      <c r="A164" t="s">
        <v>818</v>
      </c>
      <c r="B164" t="s">
        <v>840</v>
      </c>
      <c r="C164" t="str">
        <f>'Aspergillus flavus'!A101</f>
        <v>Bolivia</v>
      </c>
      <c r="D164">
        <f>'Aspergillus flavus'!B101</f>
        <v>-17</v>
      </c>
      <c r="E164">
        <f>'Aspergillus flavus'!C101</f>
        <v>-65</v>
      </c>
      <c r="F164" t="str">
        <f>'Aspergillus flavus'!D101</f>
        <v>Present</v>
      </c>
      <c r="G164" t="str">
        <f>'Aspergillus flavus'!E101</f>
        <v>-</v>
      </c>
      <c r="H164" t="str">
        <f>'Aspergillus flavus'!F101</f>
        <v>-</v>
      </c>
      <c r="I164" t="str">
        <f>'Aspergillus flavus'!G101</f>
        <v>-</v>
      </c>
      <c r="J164" t="str">
        <f>'Aspergillus flavus'!H101</f>
        <v>-</v>
      </c>
      <c r="K164" t="str">
        <f>'Aspergillus flavus'!I101</f>
        <v>-</v>
      </c>
      <c r="L164" t="str">
        <f>'Aspergillus flavus'!J101</f>
        <v>-</v>
      </c>
    </row>
    <row r="165" spans="1:12" x14ac:dyDescent="0.25">
      <c r="A165" t="s">
        <v>818</v>
      </c>
      <c r="B165" t="s">
        <v>840</v>
      </c>
      <c r="C165" t="str">
        <f>'Aspergillus flavus'!A102</f>
        <v>Brazil</v>
      </c>
      <c r="D165">
        <f>'Aspergillus flavus'!B102</f>
        <v>-10</v>
      </c>
      <c r="E165">
        <f>'Aspergillus flavus'!C102</f>
        <v>-55</v>
      </c>
      <c r="F165" t="str">
        <f>'Aspergillus flavus'!D102</f>
        <v>Present</v>
      </c>
      <c r="G165" t="str">
        <f>'Aspergillus flavus'!E102</f>
        <v>-</v>
      </c>
      <c r="H165" t="str">
        <f>'Aspergillus flavus'!F102</f>
        <v>-</v>
      </c>
      <c r="I165" t="str">
        <f>'Aspergillus flavus'!G102</f>
        <v>-</v>
      </c>
      <c r="J165" t="str">
        <f>'Aspergillus flavus'!H102</f>
        <v>-</v>
      </c>
      <c r="K165" t="str">
        <f>'Aspergillus flavus'!I102</f>
        <v>Freire and Kozakiewicz (2005); Souza et al. (2004)</v>
      </c>
      <c r="L165" t="str">
        <f>'Aspergillus flavus'!J102</f>
        <v>-</v>
      </c>
    </row>
    <row r="166" spans="1:12" x14ac:dyDescent="0.25">
      <c r="A166" t="s">
        <v>818</v>
      </c>
      <c r="B166" t="s">
        <v>840</v>
      </c>
      <c r="C166" t="str">
        <f>'Aspergillus flavus'!A103</f>
        <v>Goias</v>
      </c>
      <c r="D166">
        <f>'Aspergillus flavus'!B103</f>
        <v>-15.802770000000001</v>
      </c>
      <c r="E166">
        <f>'Aspergillus flavus'!C103</f>
        <v>-50.241320000000002</v>
      </c>
      <c r="F166" t="str">
        <f>'Aspergillus flavus'!D103</f>
        <v>Present</v>
      </c>
      <c r="G166" t="str">
        <f>'Aspergillus flavus'!E103</f>
        <v>-</v>
      </c>
      <c r="H166" t="str">
        <f>'Aspergillus flavus'!F103</f>
        <v>-</v>
      </c>
      <c r="I166" t="str">
        <f>'Aspergillus flavus'!G103</f>
        <v>-</v>
      </c>
      <c r="J166" t="str">
        <f>'Aspergillus flavus'!H103</f>
        <v>-</v>
      </c>
      <c r="K166" t="str">
        <f>'Aspergillus flavus'!I103</f>
        <v>Utsch et al. (2010)</v>
      </c>
      <c r="L166" t="str">
        <f>'Aspergillus flavus'!J103</f>
        <v>-</v>
      </c>
    </row>
    <row r="167" spans="1:12" x14ac:dyDescent="0.25">
      <c r="A167" t="s">
        <v>818</v>
      </c>
      <c r="B167" t="s">
        <v>840</v>
      </c>
      <c r="C167" t="str">
        <f>'Aspergillus flavus'!A104</f>
        <v>Estado de Minas Gerais</v>
      </c>
      <c r="D167">
        <f>'Aspergillus flavus'!B104</f>
        <v>-18</v>
      </c>
      <c r="E167">
        <f>'Aspergillus flavus'!C104</f>
        <v>-44</v>
      </c>
      <c r="F167" t="str">
        <f>'Aspergillus flavus'!D104</f>
        <v>Present</v>
      </c>
      <c r="G167" t="str">
        <f>'Aspergillus flavus'!E104</f>
        <v>-</v>
      </c>
      <c r="H167" t="str">
        <f>'Aspergillus flavus'!F104</f>
        <v>-</v>
      </c>
      <c r="I167" t="str">
        <f>'Aspergillus flavus'!G104</f>
        <v>-</v>
      </c>
      <c r="J167" t="str">
        <f>'Aspergillus flavus'!H104</f>
        <v>-</v>
      </c>
      <c r="K167" t="str">
        <f>'Aspergillus flavus'!I104</f>
        <v>Duarte et al. (2009)</v>
      </c>
      <c r="L167" t="str">
        <f>'Aspergillus flavus'!J104</f>
        <v>-</v>
      </c>
    </row>
    <row r="168" spans="1:12" x14ac:dyDescent="0.25">
      <c r="A168" t="s">
        <v>818</v>
      </c>
      <c r="B168" t="s">
        <v>840</v>
      </c>
      <c r="C168" t="str">
        <f>'Aspergillus flavus'!A105</f>
        <v>Paraiba</v>
      </c>
      <c r="D168">
        <f>'Aspergillus flavus'!B105</f>
        <v>-9.0833300000000001</v>
      </c>
      <c r="E168">
        <f>'Aspergillus flavus'!C105</f>
        <v>-36.65</v>
      </c>
      <c r="F168" t="str">
        <f>'Aspergillus flavus'!D105</f>
        <v>Present</v>
      </c>
      <c r="G168" t="str">
        <f>'Aspergillus flavus'!E105</f>
        <v>-</v>
      </c>
      <c r="H168" t="str">
        <f>'Aspergillus flavus'!F105</f>
        <v>-</v>
      </c>
      <c r="I168" t="str">
        <f>'Aspergillus flavus'!G105</f>
        <v>-</v>
      </c>
      <c r="J168" t="str">
        <f>'Aspergillus flavus'!H105</f>
        <v>-</v>
      </c>
      <c r="K168" t="str">
        <f>'Aspergillus flavus'!I105</f>
        <v>Souza et al. (2004)</v>
      </c>
      <c r="L168" t="str">
        <f>'Aspergillus flavus'!J105</f>
        <v>-</v>
      </c>
    </row>
    <row r="169" spans="1:12" x14ac:dyDescent="0.25">
      <c r="A169" t="s">
        <v>818</v>
      </c>
      <c r="B169" t="s">
        <v>840</v>
      </c>
      <c r="C169" t="str">
        <f>'Aspergillus flavus'!A106</f>
        <v>Parana</v>
      </c>
      <c r="D169">
        <f>'Aspergillus flavus'!B106</f>
        <v>-7.8166700000000002</v>
      </c>
      <c r="E169">
        <f>'Aspergillus flavus'!C106</f>
        <v>-39.683329999999998</v>
      </c>
      <c r="F169" t="str">
        <f>'Aspergillus flavus'!D106</f>
        <v>Present</v>
      </c>
      <c r="G169" t="str">
        <f>'Aspergillus flavus'!E106</f>
        <v>-</v>
      </c>
      <c r="H169" t="str">
        <f>'Aspergillus flavus'!F106</f>
        <v>-</v>
      </c>
      <c r="I169" t="str">
        <f>'Aspergillus flavus'!G106</f>
        <v>-</v>
      </c>
      <c r="J169" t="str">
        <f>'Aspergillus flavus'!H106</f>
        <v>-</v>
      </c>
      <c r="K169" t="str">
        <f>'Aspergillus flavus'!I106</f>
        <v>Farias et al. (2000)</v>
      </c>
      <c r="L169" t="str">
        <f>'Aspergillus flavus'!J106</f>
        <v>-</v>
      </c>
    </row>
    <row r="170" spans="1:12" x14ac:dyDescent="0.25">
      <c r="A170" t="s">
        <v>818</v>
      </c>
      <c r="B170" t="s">
        <v>840</v>
      </c>
      <c r="C170" t="str">
        <f>'Aspergillus flavus'!A107</f>
        <v>Estado do Rio de Janeiro</v>
      </c>
      <c r="D170">
        <f>'Aspergillus flavus'!B107</f>
        <v>-22</v>
      </c>
      <c r="E170">
        <f>'Aspergillus flavus'!C107</f>
        <v>-42.5</v>
      </c>
      <c r="F170" t="str">
        <f>'Aspergillus flavus'!D107</f>
        <v>Present</v>
      </c>
      <c r="G170" t="str">
        <f>'Aspergillus flavus'!E107</f>
        <v>-</v>
      </c>
      <c r="H170" t="str">
        <f>'Aspergillus flavus'!F107</f>
        <v>-</v>
      </c>
      <c r="I170" t="str">
        <f>'Aspergillus flavus'!G107</f>
        <v>-</v>
      </c>
      <c r="J170" t="str">
        <f>'Aspergillus flavus'!H107</f>
        <v>-</v>
      </c>
      <c r="K170" t="str">
        <f>'Aspergillus flavus'!I107</f>
        <v>Keller et al. (2007)</v>
      </c>
      <c r="L170" t="str">
        <f>'Aspergillus flavus'!J107</f>
        <v>-</v>
      </c>
    </row>
    <row r="171" spans="1:12" x14ac:dyDescent="0.25">
      <c r="A171" t="s">
        <v>818</v>
      </c>
      <c r="B171" t="s">
        <v>840</v>
      </c>
      <c r="C171" t="str">
        <f>'Aspergillus flavus'!A108</f>
        <v>Estado do Rio Grande do Sul</v>
      </c>
      <c r="D171">
        <f>'Aspergillus flavus'!B108</f>
        <v>-30</v>
      </c>
      <c r="E171">
        <f>'Aspergillus flavus'!C108</f>
        <v>-54</v>
      </c>
      <c r="F171" t="str">
        <f>'Aspergillus flavus'!D108</f>
        <v>Present</v>
      </c>
      <c r="G171" t="str">
        <f>'Aspergillus flavus'!E108</f>
        <v>-</v>
      </c>
      <c r="H171" t="str">
        <f>'Aspergillus flavus'!F108</f>
        <v>-</v>
      </c>
      <c r="I171" t="str">
        <f>'Aspergillus flavus'!G108</f>
        <v>-</v>
      </c>
      <c r="J171" t="str">
        <f>'Aspergillus flavus'!H108</f>
        <v>-</v>
      </c>
      <c r="K171" t="str">
        <f>'Aspergillus flavus'!I108</f>
        <v>Prade et al. (2007)</v>
      </c>
      <c r="L171" t="str">
        <f>'Aspergillus flavus'!J108</f>
        <v>-</v>
      </c>
    </row>
    <row r="172" spans="1:12" x14ac:dyDescent="0.25">
      <c r="A172" t="s">
        <v>818</v>
      </c>
      <c r="B172" t="s">
        <v>840</v>
      </c>
      <c r="C172" t="str">
        <f>'Aspergillus flavus'!A109</f>
        <v>Sao Paulo</v>
      </c>
      <c r="D172">
        <f>'Aspergillus flavus'!B109</f>
        <v>-4.7833300000000003</v>
      </c>
      <c r="E172">
        <f>'Aspergillus flavus'!C109</f>
        <v>-38.766669999999998</v>
      </c>
      <c r="F172" t="str">
        <f>'Aspergillus flavus'!D109</f>
        <v>Present</v>
      </c>
      <c r="G172" t="str">
        <f>'Aspergillus flavus'!E109</f>
        <v>-</v>
      </c>
      <c r="H172" t="str">
        <f>'Aspergillus flavus'!F109</f>
        <v>-</v>
      </c>
      <c r="I172" t="str">
        <f>'Aspergillus flavus'!G109</f>
        <v>-</v>
      </c>
      <c r="J172" t="str">
        <f>'Aspergillus flavus'!H109</f>
        <v>-</v>
      </c>
      <c r="K172" t="str">
        <f>'Aspergillus flavus'!I109</f>
        <v>GonÁalez et al. (2008)</v>
      </c>
      <c r="L172" t="str">
        <f>'Aspergillus flavus'!J109</f>
        <v>-</v>
      </c>
    </row>
    <row r="173" spans="1:12" x14ac:dyDescent="0.25">
      <c r="A173" t="s">
        <v>818</v>
      </c>
      <c r="B173" t="s">
        <v>840</v>
      </c>
      <c r="C173" t="str">
        <f>'Aspergillus flavus'!A110</f>
        <v>Colombia</v>
      </c>
      <c r="D173">
        <f>'Aspergillus flavus'!B110</f>
        <v>4</v>
      </c>
      <c r="E173">
        <f>'Aspergillus flavus'!C110</f>
        <v>-72</v>
      </c>
      <c r="F173" t="str">
        <f>'Aspergillus flavus'!D110</f>
        <v>Present</v>
      </c>
      <c r="G173" t="str">
        <f>'Aspergillus flavus'!E110</f>
        <v>-</v>
      </c>
      <c r="H173" t="str">
        <f>'Aspergillus flavus'!F110</f>
        <v>-</v>
      </c>
      <c r="I173" t="str">
        <f>'Aspergillus flavus'!G110</f>
        <v>-</v>
      </c>
      <c r="J173" t="str">
        <f>'Aspergillus flavus'!H110</f>
        <v>-</v>
      </c>
      <c r="K173" t="str">
        <f>'Aspergillus flavus'!I110</f>
        <v>-</v>
      </c>
      <c r="L173" t="str">
        <f>'Aspergillus flavus'!J110</f>
        <v>-</v>
      </c>
    </row>
    <row r="174" spans="1:12" x14ac:dyDescent="0.25">
      <c r="A174" t="s">
        <v>818</v>
      </c>
      <c r="B174" t="s">
        <v>840</v>
      </c>
      <c r="C174" t="str">
        <f>'Aspergillus flavus'!A111</f>
        <v>Ecuador</v>
      </c>
      <c r="D174">
        <f>'Aspergillus flavus'!B111</f>
        <v>-2</v>
      </c>
      <c r="E174">
        <f>'Aspergillus flavus'!C111</f>
        <v>-77.5</v>
      </c>
      <c r="F174" t="str">
        <f>'Aspergillus flavus'!D111</f>
        <v>Present</v>
      </c>
      <c r="G174" t="str">
        <f>'Aspergillus flavus'!E111</f>
        <v>-</v>
      </c>
      <c r="H174" t="str">
        <f>'Aspergillus flavus'!F111</f>
        <v>-</v>
      </c>
      <c r="I174" t="str">
        <f>'Aspergillus flavus'!G111</f>
        <v>-</v>
      </c>
      <c r="J174" t="str">
        <f>'Aspergillus flavus'!H111</f>
        <v>-</v>
      </c>
      <c r="K174" t="str">
        <f>'Aspergillus flavus'!I111</f>
        <v>Pacin et al. (2002)</v>
      </c>
      <c r="L174" t="str">
        <f>'Aspergillus flavus'!J111</f>
        <v>-</v>
      </c>
    </row>
    <row r="175" spans="1:12" x14ac:dyDescent="0.25">
      <c r="A175" t="s">
        <v>818</v>
      </c>
      <c r="B175" t="s">
        <v>840</v>
      </c>
      <c r="C175" t="str">
        <f>'Aspergillus flavus'!A112</f>
        <v>Peru</v>
      </c>
      <c r="D175">
        <f>'Aspergillus flavus'!B112</f>
        <v>-10</v>
      </c>
      <c r="E175">
        <f>'Aspergillus flavus'!C112</f>
        <v>-76</v>
      </c>
      <c r="F175" t="str">
        <f>'Aspergillus flavus'!D112</f>
        <v>Present</v>
      </c>
      <c r="G175" t="str">
        <f>'Aspergillus flavus'!E112</f>
        <v>-</v>
      </c>
      <c r="H175" t="str">
        <f>'Aspergillus flavus'!F112</f>
        <v>-</v>
      </c>
      <c r="I175" t="str">
        <f>'Aspergillus flavus'!G112</f>
        <v>-</v>
      </c>
      <c r="J175" t="str">
        <f>'Aspergillus flavus'!H112</f>
        <v>-</v>
      </c>
      <c r="K175" t="str">
        <f>'Aspergillus flavus'!I112</f>
        <v>Alvarez-Loayza et al. (2008)</v>
      </c>
      <c r="L175" t="str">
        <f>'Aspergillus flavus'!J112</f>
        <v>-</v>
      </c>
    </row>
    <row r="176" spans="1:12" x14ac:dyDescent="0.25">
      <c r="A176" t="s">
        <v>818</v>
      </c>
      <c r="B176" t="s">
        <v>840</v>
      </c>
      <c r="C176" t="str">
        <f>'Aspergillus flavus'!A113</f>
        <v>Venezuela</v>
      </c>
      <c r="D176">
        <f>'Aspergillus flavus'!B113</f>
        <v>8</v>
      </c>
      <c r="E176">
        <f>'Aspergillus flavus'!C113</f>
        <v>-66</v>
      </c>
      <c r="F176" t="str">
        <f>'Aspergillus flavus'!D113</f>
        <v>Present</v>
      </c>
      <c r="G176" t="str">
        <f>'Aspergillus flavus'!E113</f>
        <v>-</v>
      </c>
      <c r="H176" t="str">
        <f>'Aspergillus flavus'!F113</f>
        <v>-</v>
      </c>
      <c r="I176" t="str">
        <f>'Aspergillus flavus'!G113</f>
        <v>-</v>
      </c>
      <c r="J176" t="str">
        <f>'Aspergillus flavus'!H113</f>
        <v>-</v>
      </c>
      <c r="K176" t="str">
        <f>'Aspergillus flavus'!I113</f>
        <v>-</v>
      </c>
      <c r="L176" t="str">
        <f>'Aspergillus flavus'!J113</f>
        <v>-</v>
      </c>
    </row>
    <row r="177" spans="1:12" x14ac:dyDescent="0.25">
      <c r="A177" t="s">
        <v>819</v>
      </c>
      <c r="B177" t="s">
        <v>841</v>
      </c>
      <c r="C177" t="str">
        <f>'Aspidiotus destructor'!A4</f>
        <v>Angola</v>
      </c>
      <c r="D177">
        <f>'Aspidiotus destructor'!B4</f>
        <v>-12.5</v>
      </c>
      <c r="E177">
        <f>'Aspidiotus destructor'!C4</f>
        <v>18.5</v>
      </c>
      <c r="F177" t="str">
        <f>'Aspidiotus destructor'!D4</f>
        <v>Present</v>
      </c>
      <c r="G177" t="str">
        <f>'Aspidiotus destructor'!E4</f>
        <v>-</v>
      </c>
      <c r="H177" t="str">
        <f>'Aspidiotus destructor'!F4</f>
        <v>-</v>
      </c>
      <c r="I177" t="str">
        <f>'Aspidiotus destructor'!G4</f>
        <v>-</v>
      </c>
      <c r="J177" t="str">
        <f>'Aspidiotus destructor'!H4</f>
        <v>-</v>
      </c>
      <c r="K177" t="str">
        <f>'Aspidiotus destructor'!I4</f>
        <v>CIE (1966)</v>
      </c>
      <c r="L177" t="str">
        <f>'Aspidiotus destructor'!J4</f>
        <v>-</v>
      </c>
    </row>
    <row r="178" spans="1:12" x14ac:dyDescent="0.25">
      <c r="A178" t="s">
        <v>819</v>
      </c>
      <c r="B178" t="s">
        <v>841</v>
      </c>
      <c r="C178" t="str">
        <f>'Aspidiotus destructor'!A5</f>
        <v>Benin</v>
      </c>
      <c r="D178">
        <f>'Aspidiotus destructor'!B5</f>
        <v>9.5</v>
      </c>
      <c r="E178">
        <f>'Aspidiotus destructor'!C5</f>
        <v>2.25</v>
      </c>
      <c r="F178" t="str">
        <f>'Aspidiotus destructor'!D5</f>
        <v>Present</v>
      </c>
      <c r="G178" t="str">
        <f>'Aspidiotus destructor'!E5</f>
        <v>-</v>
      </c>
      <c r="H178" t="str">
        <f>'Aspidiotus destructor'!F5</f>
        <v>-</v>
      </c>
      <c r="I178" t="str">
        <f>'Aspidiotus destructor'!G5</f>
        <v>-</v>
      </c>
      <c r="J178" t="str">
        <f>'Aspidiotus destructor'!H5</f>
        <v>-</v>
      </c>
      <c r="K178" t="str">
        <f>'Aspidiotus destructor'!I5</f>
        <v>CIE (1966)</v>
      </c>
      <c r="L178" t="str">
        <f>'Aspidiotus destructor'!J5</f>
        <v>-</v>
      </c>
    </row>
    <row r="179" spans="1:12" x14ac:dyDescent="0.25">
      <c r="A179" t="s">
        <v>819</v>
      </c>
      <c r="B179" t="s">
        <v>841</v>
      </c>
      <c r="C179" t="str">
        <f>'Aspidiotus destructor'!A6</f>
        <v>Burundi</v>
      </c>
      <c r="D179">
        <f>'Aspidiotus destructor'!B6</f>
        <v>-3.5</v>
      </c>
      <c r="E179">
        <f>'Aspidiotus destructor'!C6</f>
        <v>30</v>
      </c>
      <c r="F179" t="str">
        <f>'Aspidiotus destructor'!D6</f>
        <v>Present</v>
      </c>
      <c r="G179" t="str">
        <f>'Aspidiotus destructor'!E6</f>
        <v>-</v>
      </c>
      <c r="H179" t="str">
        <f>'Aspidiotus destructor'!F6</f>
        <v>-</v>
      </c>
      <c r="I179" t="str">
        <f>'Aspidiotus destructor'!G6</f>
        <v>-</v>
      </c>
      <c r="J179" t="str">
        <f>'Aspidiotus destructor'!H6</f>
        <v>-</v>
      </c>
      <c r="K179" t="str">
        <f>'Aspidiotus destructor'!I6</f>
        <v>CIE (1966)</v>
      </c>
      <c r="L179" t="str">
        <f>'Aspidiotus destructor'!J6</f>
        <v>-</v>
      </c>
    </row>
    <row r="180" spans="1:12" x14ac:dyDescent="0.25">
      <c r="A180" t="s">
        <v>819</v>
      </c>
      <c r="B180" t="s">
        <v>841</v>
      </c>
      <c r="C180" t="str">
        <f>'Aspidiotus destructor'!A7</f>
        <v>Cameroon</v>
      </c>
      <c r="D180">
        <f>'Aspidiotus destructor'!B7</f>
        <v>6</v>
      </c>
      <c r="E180">
        <f>'Aspidiotus destructor'!C7</f>
        <v>12</v>
      </c>
      <c r="F180" t="str">
        <f>'Aspidiotus destructor'!D7</f>
        <v>Present</v>
      </c>
      <c r="G180" t="str">
        <f>'Aspidiotus destructor'!E7</f>
        <v>-</v>
      </c>
      <c r="H180" t="str">
        <f>'Aspidiotus destructor'!F7</f>
        <v>-</v>
      </c>
      <c r="I180" t="str">
        <f>'Aspidiotus destructor'!G7</f>
        <v>-</v>
      </c>
      <c r="J180" t="str">
        <f>'Aspidiotus destructor'!H7</f>
        <v>-</v>
      </c>
      <c r="K180" t="str">
        <f>'Aspidiotus destructor'!I7</f>
        <v>CIE (1966)</v>
      </c>
      <c r="L180" t="str">
        <f>'Aspidiotus destructor'!J7</f>
        <v>-</v>
      </c>
    </row>
    <row r="181" spans="1:12" x14ac:dyDescent="0.25">
      <c r="A181" t="s">
        <v>819</v>
      </c>
      <c r="B181" t="s">
        <v>841</v>
      </c>
      <c r="C181" t="str">
        <f>'Aspidiotus destructor'!A8</f>
        <v>Cape Verde</v>
      </c>
      <c r="D181">
        <f>'Aspidiotus destructor'!B8</f>
        <v>15.08</v>
      </c>
      <c r="E181">
        <f>'Aspidiotus destructor'!C8</f>
        <v>-23.63</v>
      </c>
      <c r="F181" t="str">
        <f>'Aspidiotus destructor'!D8</f>
        <v>Present</v>
      </c>
      <c r="G181" t="str">
        <f>'Aspidiotus destructor'!E8</f>
        <v>-</v>
      </c>
      <c r="H181" t="str">
        <f>'Aspidiotus destructor'!F8</f>
        <v>-</v>
      </c>
      <c r="I181" t="str">
        <f>'Aspidiotus destructor'!G8</f>
        <v>-</v>
      </c>
      <c r="J181" t="str">
        <f>'Aspidiotus destructor'!H8</f>
        <v>-</v>
      </c>
      <c r="K181" t="str">
        <f>'Aspidiotus destructor'!I8</f>
        <v>CIE (1966)</v>
      </c>
      <c r="L181" t="str">
        <f>'Aspidiotus destructor'!J8</f>
        <v>-</v>
      </c>
    </row>
    <row r="182" spans="1:12" x14ac:dyDescent="0.25">
      <c r="A182" t="s">
        <v>819</v>
      </c>
      <c r="B182" t="s">
        <v>841</v>
      </c>
      <c r="C182" t="str">
        <f>'Aspidiotus destructor'!A9</f>
        <v>Republic of the Congo</v>
      </c>
      <c r="D182">
        <f>'Aspidiotus destructor'!B9</f>
        <v>-1</v>
      </c>
      <c r="E182">
        <f>'Aspidiotus destructor'!C9</f>
        <v>15</v>
      </c>
      <c r="F182" t="str">
        <f>'Aspidiotus destructor'!D9</f>
        <v>Present</v>
      </c>
      <c r="G182" t="str">
        <f>'Aspidiotus destructor'!E9</f>
        <v>-</v>
      </c>
      <c r="H182" t="str">
        <f>'Aspidiotus destructor'!F9</f>
        <v>-</v>
      </c>
      <c r="I182" t="str">
        <f>'Aspidiotus destructor'!G9</f>
        <v>-</v>
      </c>
      <c r="J182" t="str">
        <f>'Aspidiotus destructor'!H9</f>
        <v>-</v>
      </c>
      <c r="K182" t="str">
        <f>'Aspidiotus destructor'!I9</f>
        <v>CIE (1966)</v>
      </c>
      <c r="L182" t="str">
        <f>'Aspidiotus destructor'!J9</f>
        <v>-</v>
      </c>
    </row>
    <row r="183" spans="1:12" x14ac:dyDescent="0.25">
      <c r="A183" t="s">
        <v>819</v>
      </c>
      <c r="B183" t="s">
        <v>841</v>
      </c>
      <c r="C183" t="str">
        <f>'Aspidiotus destructor'!A10</f>
        <v>Congo Democratic Republic</v>
      </c>
      <c r="D183">
        <f>'Aspidiotus destructor'!B10</f>
        <v>0</v>
      </c>
      <c r="E183">
        <f>'Aspidiotus destructor'!C10</f>
        <v>25</v>
      </c>
      <c r="F183" t="str">
        <f>'Aspidiotus destructor'!D10</f>
        <v>Present</v>
      </c>
      <c r="G183" t="str">
        <f>'Aspidiotus destructor'!E10</f>
        <v>-</v>
      </c>
      <c r="H183" t="str">
        <f>'Aspidiotus destructor'!F10</f>
        <v>-</v>
      </c>
      <c r="I183" t="str">
        <f>'Aspidiotus destructor'!G10</f>
        <v>-</v>
      </c>
      <c r="J183" t="str">
        <f>'Aspidiotus destructor'!H10</f>
        <v>-</v>
      </c>
      <c r="K183" t="str">
        <f>'Aspidiotus destructor'!I10</f>
        <v>Buyckx (1962)</v>
      </c>
      <c r="L183" t="str">
        <f>'Aspidiotus destructor'!J10</f>
        <v>-</v>
      </c>
    </row>
    <row r="184" spans="1:12" x14ac:dyDescent="0.25">
      <c r="A184" t="s">
        <v>819</v>
      </c>
      <c r="B184" t="s">
        <v>841</v>
      </c>
      <c r="C184" t="str">
        <f>'Aspidiotus destructor'!A11</f>
        <v>Ivory Coast</v>
      </c>
      <c r="D184">
        <f>'Aspidiotus destructor'!B11</f>
        <v>8</v>
      </c>
      <c r="E184">
        <f>'Aspidiotus destructor'!C11</f>
        <v>-5</v>
      </c>
      <c r="F184" t="str">
        <f>'Aspidiotus destructor'!D11</f>
        <v>Present</v>
      </c>
      <c r="G184" t="str">
        <f>'Aspidiotus destructor'!E11</f>
        <v>-</v>
      </c>
      <c r="H184" t="str">
        <f>'Aspidiotus destructor'!F11</f>
        <v>-</v>
      </c>
      <c r="I184" t="str">
        <f>'Aspidiotus destructor'!G11</f>
        <v>-</v>
      </c>
      <c r="J184" t="str">
        <f>'Aspidiotus destructor'!H11</f>
        <v>-</v>
      </c>
      <c r="K184" t="str">
        <f>'Aspidiotus destructor'!I11</f>
        <v>CIE (1966)</v>
      </c>
      <c r="L184" t="str">
        <f>'Aspidiotus destructor'!J11</f>
        <v>-</v>
      </c>
    </row>
    <row r="185" spans="1:12" x14ac:dyDescent="0.25">
      <c r="A185" t="s">
        <v>819</v>
      </c>
      <c r="B185" t="s">
        <v>841</v>
      </c>
      <c r="C185" t="str">
        <f>'Aspidiotus destructor'!A12</f>
        <v>Egypt</v>
      </c>
      <c r="D185">
        <f>'Aspidiotus destructor'!B12</f>
        <v>27</v>
      </c>
      <c r="E185">
        <f>'Aspidiotus destructor'!C12</f>
        <v>30</v>
      </c>
      <c r="F185" t="str">
        <f>'Aspidiotus destructor'!D12</f>
        <v>Present</v>
      </c>
      <c r="G185" t="str">
        <f>'Aspidiotus destructor'!E12</f>
        <v>-</v>
      </c>
      <c r="H185" t="str">
        <f>'Aspidiotus destructor'!F12</f>
        <v>-</v>
      </c>
      <c r="I185" t="str">
        <f>'Aspidiotus destructor'!G12</f>
        <v>-</v>
      </c>
      <c r="J185" t="str">
        <f>'Aspidiotus destructor'!H12</f>
        <v>-</v>
      </c>
      <c r="K185" t="str">
        <f>'Aspidiotus destructor'!I12</f>
        <v>CIE (1966); Danzig and Pellizzari (1998)</v>
      </c>
      <c r="L185" t="str">
        <f>'Aspidiotus destructor'!J12</f>
        <v>-</v>
      </c>
    </row>
    <row r="186" spans="1:12" x14ac:dyDescent="0.25">
      <c r="A186" t="s">
        <v>819</v>
      </c>
      <c r="B186" t="s">
        <v>841</v>
      </c>
      <c r="C186" t="str">
        <f>'Aspidiotus destructor'!A13</f>
        <v>Eritrea</v>
      </c>
      <c r="D186">
        <f>'Aspidiotus destructor'!B13</f>
        <v>15</v>
      </c>
      <c r="E186">
        <f>'Aspidiotus destructor'!C13</f>
        <v>39</v>
      </c>
      <c r="F186" t="str">
        <f>'Aspidiotus destructor'!D13</f>
        <v>Present</v>
      </c>
      <c r="G186" t="str">
        <f>'Aspidiotus destructor'!E13</f>
        <v>-</v>
      </c>
      <c r="H186" t="str">
        <f>'Aspidiotus destructor'!F13</f>
        <v>-</v>
      </c>
      <c r="I186" t="str">
        <f>'Aspidiotus destructor'!G13</f>
        <v>-</v>
      </c>
      <c r="J186" t="str">
        <f>'Aspidiotus destructor'!H13</f>
        <v>-</v>
      </c>
      <c r="K186" t="str">
        <f>'Aspidiotus destructor'!I13</f>
        <v>CIE (1966)</v>
      </c>
      <c r="L186" t="str">
        <f>'Aspidiotus destructor'!J13</f>
        <v>-</v>
      </c>
    </row>
    <row r="187" spans="1:12" x14ac:dyDescent="0.25">
      <c r="A187" t="s">
        <v>819</v>
      </c>
      <c r="B187" t="s">
        <v>841</v>
      </c>
      <c r="C187" t="str">
        <f>'Aspidiotus destructor'!A14</f>
        <v>Ethiopia</v>
      </c>
      <c r="D187">
        <f>'Aspidiotus destructor'!B14</f>
        <v>8</v>
      </c>
      <c r="E187">
        <f>'Aspidiotus destructor'!C14</f>
        <v>38</v>
      </c>
      <c r="F187" t="str">
        <f>'Aspidiotus destructor'!D14</f>
        <v>Present</v>
      </c>
      <c r="G187" t="str">
        <f>'Aspidiotus destructor'!E14</f>
        <v>-</v>
      </c>
      <c r="H187" t="str">
        <f>'Aspidiotus destructor'!F14</f>
        <v>-</v>
      </c>
      <c r="I187" t="str">
        <f>'Aspidiotus destructor'!G14</f>
        <v>-</v>
      </c>
      <c r="J187" t="str">
        <f>'Aspidiotus destructor'!H14</f>
        <v>-</v>
      </c>
      <c r="K187" t="str">
        <f>'Aspidiotus destructor'!I14</f>
        <v>CIE (1966)</v>
      </c>
      <c r="L187" t="str">
        <f>'Aspidiotus destructor'!J14</f>
        <v>-</v>
      </c>
    </row>
    <row r="188" spans="1:12" x14ac:dyDescent="0.25">
      <c r="A188" t="s">
        <v>819</v>
      </c>
      <c r="B188" t="s">
        <v>841</v>
      </c>
      <c r="C188" t="str">
        <f>'Aspidiotus destructor'!A15</f>
        <v>Ghana</v>
      </c>
      <c r="D188">
        <f>'Aspidiotus destructor'!B15</f>
        <v>8.1</v>
      </c>
      <c r="E188">
        <f>'Aspidiotus destructor'!C15</f>
        <v>-1.2</v>
      </c>
      <c r="F188" t="str">
        <f>'Aspidiotus destructor'!D15</f>
        <v>Present</v>
      </c>
      <c r="G188" t="str">
        <f>'Aspidiotus destructor'!E15</f>
        <v>-</v>
      </c>
      <c r="H188" t="str">
        <f>'Aspidiotus destructor'!F15</f>
        <v>-</v>
      </c>
      <c r="I188" t="str">
        <f>'Aspidiotus destructor'!G15</f>
        <v>-</v>
      </c>
      <c r="J188" t="str">
        <f>'Aspidiotus destructor'!H15</f>
        <v>-</v>
      </c>
      <c r="K188" t="str">
        <f>'Aspidiotus destructor'!I15</f>
        <v>CIE (1966)</v>
      </c>
      <c r="L188" t="str">
        <f>'Aspidiotus destructor'!J15</f>
        <v>-</v>
      </c>
    </row>
    <row r="189" spans="1:12" x14ac:dyDescent="0.25">
      <c r="A189" t="s">
        <v>819</v>
      </c>
      <c r="B189" t="s">
        <v>841</v>
      </c>
      <c r="C189" t="str">
        <f>'Aspidiotus destructor'!A16</f>
        <v>Guinea</v>
      </c>
      <c r="D189">
        <f>'Aspidiotus destructor'!B16</f>
        <v>11</v>
      </c>
      <c r="E189">
        <f>'Aspidiotus destructor'!C16</f>
        <v>-10</v>
      </c>
      <c r="F189" t="str">
        <f>'Aspidiotus destructor'!D16</f>
        <v>Present</v>
      </c>
      <c r="G189" t="str">
        <f>'Aspidiotus destructor'!E16</f>
        <v>-</v>
      </c>
      <c r="H189" t="str">
        <f>'Aspidiotus destructor'!F16</f>
        <v>-</v>
      </c>
      <c r="I189" t="str">
        <f>'Aspidiotus destructor'!G16</f>
        <v>-</v>
      </c>
      <c r="J189" t="str">
        <f>'Aspidiotus destructor'!H16</f>
        <v>-</v>
      </c>
      <c r="K189" t="str">
        <f>'Aspidiotus destructor'!I16</f>
        <v>CIE (1966)</v>
      </c>
      <c r="L189" t="str">
        <f>'Aspidiotus destructor'!J16</f>
        <v>-</v>
      </c>
    </row>
    <row r="190" spans="1:12" x14ac:dyDescent="0.25">
      <c r="A190" t="s">
        <v>819</v>
      </c>
      <c r="B190" t="s">
        <v>841</v>
      </c>
      <c r="C190" t="str">
        <f>'Aspidiotus destructor'!A17</f>
        <v>Guinea-Bissau</v>
      </c>
      <c r="D190">
        <f>'Aspidiotus destructor'!B17</f>
        <v>12</v>
      </c>
      <c r="E190">
        <f>'Aspidiotus destructor'!C17</f>
        <v>-15</v>
      </c>
      <c r="F190" t="str">
        <f>'Aspidiotus destructor'!D17</f>
        <v>Present</v>
      </c>
      <c r="G190" t="str">
        <f>'Aspidiotus destructor'!E17</f>
        <v>-</v>
      </c>
      <c r="H190" t="str">
        <f>'Aspidiotus destructor'!F17</f>
        <v>-</v>
      </c>
      <c r="I190" t="str">
        <f>'Aspidiotus destructor'!G17</f>
        <v>-</v>
      </c>
      <c r="J190" t="str">
        <f>'Aspidiotus destructor'!H17</f>
        <v>-</v>
      </c>
      <c r="K190" t="str">
        <f>'Aspidiotus destructor'!I17</f>
        <v>CIE (1966)</v>
      </c>
      <c r="L190" t="str">
        <f>'Aspidiotus destructor'!J17</f>
        <v>-</v>
      </c>
    </row>
    <row r="191" spans="1:12" x14ac:dyDescent="0.25">
      <c r="A191" t="s">
        <v>819</v>
      </c>
      <c r="B191" t="s">
        <v>841</v>
      </c>
      <c r="C191" t="str">
        <f>'Aspidiotus destructor'!A18</f>
        <v>Kenya</v>
      </c>
      <c r="D191">
        <f>'Aspidiotus destructor'!B18</f>
        <v>1</v>
      </c>
      <c r="E191">
        <f>'Aspidiotus destructor'!C18</f>
        <v>38</v>
      </c>
      <c r="F191" t="str">
        <f>'Aspidiotus destructor'!D18</f>
        <v>Present</v>
      </c>
      <c r="G191" t="str">
        <f>'Aspidiotus destructor'!E18</f>
        <v>-</v>
      </c>
      <c r="H191" t="str">
        <f>'Aspidiotus destructor'!F18</f>
        <v>-</v>
      </c>
      <c r="I191" t="str">
        <f>'Aspidiotus destructor'!G18</f>
        <v>-</v>
      </c>
      <c r="J191" t="str">
        <f>'Aspidiotus destructor'!H18</f>
        <v>-</v>
      </c>
      <c r="K191" t="str">
        <f>'Aspidiotus destructor'!I18</f>
        <v>CIE (1966)</v>
      </c>
      <c r="L191" t="str">
        <f>'Aspidiotus destructor'!J18</f>
        <v>-</v>
      </c>
    </row>
    <row r="192" spans="1:12" x14ac:dyDescent="0.25">
      <c r="A192" t="s">
        <v>819</v>
      </c>
      <c r="B192" t="s">
        <v>841</v>
      </c>
      <c r="C192" t="str">
        <f>'Aspidiotus destructor'!A19</f>
        <v>Madagascar</v>
      </c>
      <c r="D192">
        <f>'Aspidiotus destructor'!B19</f>
        <v>-20</v>
      </c>
      <c r="E192">
        <f>'Aspidiotus destructor'!C19</f>
        <v>47</v>
      </c>
      <c r="F192" t="str">
        <f>'Aspidiotus destructor'!D19</f>
        <v>Present</v>
      </c>
      <c r="G192" t="str">
        <f>'Aspidiotus destructor'!E19</f>
        <v>-</v>
      </c>
      <c r="H192" t="str">
        <f>'Aspidiotus destructor'!F19</f>
        <v>-</v>
      </c>
      <c r="I192" t="str">
        <f>'Aspidiotus destructor'!G19</f>
        <v>-</v>
      </c>
      <c r="J192" t="str">
        <f>'Aspidiotus destructor'!H19</f>
        <v>-</v>
      </c>
      <c r="K192" t="str">
        <f>'Aspidiotus destructor'!I19</f>
        <v>CIE (1966)</v>
      </c>
      <c r="L192" t="str">
        <f>'Aspidiotus destructor'!J19</f>
        <v>-</v>
      </c>
    </row>
    <row r="193" spans="1:12" x14ac:dyDescent="0.25">
      <c r="A193" t="s">
        <v>819</v>
      </c>
      <c r="B193" t="s">
        <v>841</v>
      </c>
      <c r="C193" t="str">
        <f>'Aspidiotus destructor'!A20</f>
        <v>Mauritania</v>
      </c>
      <c r="D193">
        <f>'Aspidiotus destructor'!B20</f>
        <v>20</v>
      </c>
      <c r="E193">
        <f>'Aspidiotus destructor'!C20</f>
        <v>-12</v>
      </c>
      <c r="F193" t="str">
        <f>'Aspidiotus destructor'!D20</f>
        <v>Present</v>
      </c>
      <c r="G193" t="str">
        <f>'Aspidiotus destructor'!E20</f>
        <v>-</v>
      </c>
      <c r="H193" t="str">
        <f>'Aspidiotus destructor'!F20</f>
        <v>-</v>
      </c>
      <c r="I193" t="str">
        <f>'Aspidiotus destructor'!G20</f>
        <v>-</v>
      </c>
      <c r="J193" t="str">
        <f>'Aspidiotus destructor'!H20</f>
        <v>-</v>
      </c>
      <c r="K193" t="str">
        <f>'Aspidiotus destructor'!I20</f>
        <v>CIE (1966)</v>
      </c>
      <c r="L193" t="str">
        <f>'Aspidiotus destructor'!J20</f>
        <v>-</v>
      </c>
    </row>
    <row r="194" spans="1:12" x14ac:dyDescent="0.25">
      <c r="A194" t="s">
        <v>819</v>
      </c>
      <c r="B194" t="s">
        <v>841</v>
      </c>
      <c r="C194" t="str">
        <f>'Aspidiotus destructor'!A21</f>
        <v>Mauritius</v>
      </c>
      <c r="D194">
        <f>'Aspidiotus destructor'!B21</f>
        <v>-20.3</v>
      </c>
      <c r="E194">
        <f>'Aspidiotus destructor'!C21</f>
        <v>57.583329999999997</v>
      </c>
      <c r="F194" t="str">
        <f>'Aspidiotus destructor'!D21</f>
        <v>Present</v>
      </c>
      <c r="G194" t="str">
        <f>'Aspidiotus destructor'!E21</f>
        <v>-</v>
      </c>
      <c r="H194" t="str">
        <f>'Aspidiotus destructor'!F21</f>
        <v>-</v>
      </c>
      <c r="I194" t="str">
        <f>'Aspidiotus destructor'!G21</f>
        <v>-</v>
      </c>
      <c r="J194" t="str">
        <f>'Aspidiotus destructor'!H21</f>
        <v>-</v>
      </c>
      <c r="K194" t="str">
        <f>'Aspidiotus destructor'!I21</f>
        <v>CIE (1966); Williams and Williams (1988)</v>
      </c>
      <c r="L194" t="str">
        <f>'Aspidiotus destructor'!J21</f>
        <v>-</v>
      </c>
    </row>
    <row r="195" spans="1:12" x14ac:dyDescent="0.25">
      <c r="A195" t="s">
        <v>819</v>
      </c>
      <c r="B195" t="s">
        <v>841</v>
      </c>
      <c r="C195" t="str">
        <f>'Aspidiotus destructor'!A22</f>
        <v>Mozambique</v>
      </c>
      <c r="D195">
        <f>'Aspidiotus destructor'!B22</f>
        <v>-18.25</v>
      </c>
      <c r="E195">
        <f>'Aspidiotus destructor'!C22</f>
        <v>35</v>
      </c>
      <c r="F195" t="str">
        <f>'Aspidiotus destructor'!D22</f>
        <v>Present</v>
      </c>
      <c r="G195" t="str">
        <f>'Aspidiotus destructor'!E22</f>
        <v>-</v>
      </c>
      <c r="H195" t="str">
        <f>'Aspidiotus destructor'!F22</f>
        <v>-</v>
      </c>
      <c r="I195" t="str">
        <f>'Aspidiotus destructor'!G22</f>
        <v>-</v>
      </c>
      <c r="J195" t="str">
        <f>'Aspidiotus destructor'!H22</f>
        <v>-</v>
      </c>
      <c r="K195" t="str">
        <f>'Aspidiotus destructor'!I22</f>
        <v>CIE (1966)</v>
      </c>
      <c r="L195" t="str">
        <f>'Aspidiotus destructor'!J22</f>
        <v>-</v>
      </c>
    </row>
    <row r="196" spans="1:12" x14ac:dyDescent="0.25">
      <c r="A196" t="s">
        <v>819</v>
      </c>
      <c r="B196" t="s">
        <v>841</v>
      </c>
      <c r="C196" t="str">
        <f>'Aspidiotus destructor'!A23</f>
        <v>Nigeria</v>
      </c>
      <c r="D196">
        <f>'Aspidiotus destructor'!B23</f>
        <v>10</v>
      </c>
      <c r="E196">
        <f>'Aspidiotus destructor'!C23</f>
        <v>8</v>
      </c>
      <c r="F196" t="str">
        <f>'Aspidiotus destructor'!D23</f>
        <v>Present</v>
      </c>
      <c r="G196" t="str">
        <f>'Aspidiotus destructor'!E23</f>
        <v>-</v>
      </c>
      <c r="H196" t="str">
        <f>'Aspidiotus destructor'!F23</f>
        <v>-</v>
      </c>
      <c r="I196" t="str">
        <f>'Aspidiotus destructor'!G23</f>
        <v>-</v>
      </c>
      <c r="J196" t="str">
        <f>'Aspidiotus destructor'!H23</f>
        <v>-</v>
      </c>
      <c r="K196" t="str">
        <f>'Aspidiotus destructor'!I23</f>
        <v>CIE (1966)</v>
      </c>
      <c r="L196" t="str">
        <f>'Aspidiotus destructor'!J23</f>
        <v>-</v>
      </c>
    </row>
    <row r="197" spans="1:12" x14ac:dyDescent="0.25">
      <c r="A197" t="s">
        <v>819</v>
      </c>
      <c r="B197" t="s">
        <v>841</v>
      </c>
      <c r="C197" t="str">
        <f>'Aspidiotus destructor'!A24</f>
        <v>Reunion</v>
      </c>
      <c r="D197">
        <f>'Aspidiotus destructor'!B24</f>
        <v>-21.1</v>
      </c>
      <c r="E197">
        <f>'Aspidiotus destructor'!C24</f>
        <v>55.6</v>
      </c>
      <c r="F197" t="str">
        <f>'Aspidiotus destructor'!D24</f>
        <v>Present</v>
      </c>
      <c r="G197" t="str">
        <f>'Aspidiotus destructor'!E24</f>
        <v>-</v>
      </c>
      <c r="H197" t="str">
        <f>'Aspidiotus destructor'!F24</f>
        <v>-</v>
      </c>
      <c r="I197" t="str">
        <f>'Aspidiotus destructor'!G24</f>
        <v>-</v>
      </c>
      <c r="J197" t="str">
        <f>'Aspidiotus destructor'!H24</f>
        <v>-</v>
      </c>
      <c r="K197" t="str">
        <f>'Aspidiotus destructor'!I24</f>
        <v>CIE (1966)</v>
      </c>
      <c r="L197" t="str">
        <f>'Aspidiotus destructor'!J24</f>
        <v>-</v>
      </c>
    </row>
    <row r="198" spans="1:12" x14ac:dyDescent="0.25">
      <c r="A198" t="s">
        <v>819</v>
      </c>
      <c r="B198" t="s">
        <v>841</v>
      </c>
      <c r="C198" t="str">
        <f>'Aspidiotus destructor'!A25</f>
        <v>Rwanda</v>
      </c>
      <c r="D198">
        <f>'Aspidiotus destructor'!B25</f>
        <v>-2</v>
      </c>
      <c r="E198">
        <f>'Aspidiotus destructor'!C25</f>
        <v>30</v>
      </c>
      <c r="F198" t="str">
        <f>'Aspidiotus destructor'!D25</f>
        <v>Present</v>
      </c>
      <c r="G198" t="str">
        <f>'Aspidiotus destructor'!E25</f>
        <v>-</v>
      </c>
      <c r="H198" t="str">
        <f>'Aspidiotus destructor'!F25</f>
        <v>-</v>
      </c>
      <c r="I198" t="str">
        <f>'Aspidiotus destructor'!G25</f>
        <v>-</v>
      </c>
      <c r="J198" t="str">
        <f>'Aspidiotus destructor'!H25</f>
        <v>-</v>
      </c>
      <c r="K198" t="str">
        <f>'Aspidiotus destructor'!I25</f>
        <v>CIE (1966)</v>
      </c>
      <c r="L198" t="str">
        <f>'Aspidiotus destructor'!J25</f>
        <v>-</v>
      </c>
    </row>
    <row r="199" spans="1:12" x14ac:dyDescent="0.25">
      <c r="A199" t="s">
        <v>819</v>
      </c>
      <c r="B199" t="s">
        <v>841</v>
      </c>
      <c r="C199" t="str">
        <f>'Aspidiotus destructor'!A26</f>
        <v>Sao Tome and Principe</v>
      </c>
      <c r="D199">
        <f>'Aspidiotus destructor'!B26</f>
        <v>0.246</v>
      </c>
      <c r="E199">
        <f>'Aspidiotus destructor'!C26</f>
        <v>6.61</v>
      </c>
      <c r="F199" t="str">
        <f>'Aspidiotus destructor'!D26</f>
        <v>Present</v>
      </c>
      <c r="G199" t="str">
        <f>'Aspidiotus destructor'!E26</f>
        <v>-</v>
      </c>
      <c r="H199" t="str">
        <f>'Aspidiotus destructor'!F26</f>
        <v>-</v>
      </c>
      <c r="I199" t="str">
        <f>'Aspidiotus destructor'!G26</f>
        <v>-</v>
      </c>
      <c r="J199" t="str">
        <f>'Aspidiotus destructor'!H26</f>
        <v>-</v>
      </c>
      <c r="K199" t="str">
        <f>'Aspidiotus destructor'!I26</f>
        <v>CIE (1966); Fernandes (1974)</v>
      </c>
      <c r="L199" t="str">
        <f>'Aspidiotus destructor'!J26</f>
        <v>-</v>
      </c>
    </row>
    <row r="200" spans="1:12" x14ac:dyDescent="0.25">
      <c r="A200" t="s">
        <v>819</v>
      </c>
      <c r="B200" t="s">
        <v>841</v>
      </c>
      <c r="C200" t="str">
        <f>'Aspidiotus destructor'!A27</f>
        <v>Senegal</v>
      </c>
      <c r="D200">
        <f>'Aspidiotus destructor'!B27</f>
        <v>14</v>
      </c>
      <c r="E200">
        <f>'Aspidiotus destructor'!C27</f>
        <v>-14</v>
      </c>
      <c r="F200" t="str">
        <f>'Aspidiotus destructor'!D27</f>
        <v>Present</v>
      </c>
      <c r="G200" t="str">
        <f>'Aspidiotus destructor'!E27</f>
        <v>-</v>
      </c>
      <c r="H200" t="str">
        <f>'Aspidiotus destructor'!F27</f>
        <v>-</v>
      </c>
      <c r="I200" t="str">
        <f>'Aspidiotus destructor'!G27</f>
        <v>-</v>
      </c>
      <c r="J200" t="str">
        <f>'Aspidiotus destructor'!H27</f>
        <v>-</v>
      </c>
      <c r="K200" t="str">
        <f>'Aspidiotus destructor'!I27</f>
        <v>CIE (1966)</v>
      </c>
      <c r="L200" t="str">
        <f>'Aspidiotus destructor'!J27</f>
        <v>-</v>
      </c>
    </row>
    <row r="201" spans="1:12" x14ac:dyDescent="0.25">
      <c r="A201" t="s">
        <v>819</v>
      </c>
      <c r="B201" t="s">
        <v>841</v>
      </c>
      <c r="C201" t="str">
        <f>'Aspidiotus destructor'!A28</f>
        <v>Seychelles</v>
      </c>
      <c r="D201">
        <f>'Aspidiotus destructor'!B28</f>
        <v>-4.6820000000000004</v>
      </c>
      <c r="E201">
        <f>'Aspidiotus destructor'!C28</f>
        <v>55.482999999999997</v>
      </c>
      <c r="F201" t="str">
        <f>'Aspidiotus destructor'!D28</f>
        <v>Present</v>
      </c>
      <c r="G201" t="str">
        <f>'Aspidiotus destructor'!E28</f>
        <v>-</v>
      </c>
      <c r="H201" t="str">
        <f>'Aspidiotus destructor'!F28</f>
        <v>-</v>
      </c>
      <c r="I201" t="str">
        <f>'Aspidiotus destructor'!G28</f>
        <v>-</v>
      </c>
      <c r="J201" t="str">
        <f>'Aspidiotus destructor'!H28</f>
        <v>-</v>
      </c>
      <c r="K201" t="str">
        <f>'Aspidiotus destructor'!I28</f>
        <v>CIE (1966)</v>
      </c>
      <c r="L201" t="str">
        <f>'Aspidiotus destructor'!J28</f>
        <v>-</v>
      </c>
    </row>
    <row r="202" spans="1:12" x14ac:dyDescent="0.25">
      <c r="A202" t="s">
        <v>819</v>
      </c>
      <c r="B202" t="s">
        <v>841</v>
      </c>
      <c r="C202" t="str">
        <f>'Aspidiotus destructor'!A29</f>
        <v>Sierra Leone</v>
      </c>
      <c r="D202">
        <f>'Aspidiotus destructor'!B29</f>
        <v>8.5</v>
      </c>
      <c r="E202">
        <f>'Aspidiotus destructor'!C29</f>
        <v>-11.5</v>
      </c>
      <c r="F202" t="str">
        <f>'Aspidiotus destructor'!D29</f>
        <v>Present</v>
      </c>
      <c r="G202" t="str">
        <f>'Aspidiotus destructor'!E29</f>
        <v>-</v>
      </c>
      <c r="H202" t="str">
        <f>'Aspidiotus destructor'!F29</f>
        <v>-</v>
      </c>
      <c r="I202" t="str">
        <f>'Aspidiotus destructor'!G29</f>
        <v>-</v>
      </c>
      <c r="J202" t="str">
        <f>'Aspidiotus destructor'!H29</f>
        <v>-</v>
      </c>
      <c r="K202" t="str">
        <f>'Aspidiotus destructor'!I29</f>
        <v>CIE (1966)</v>
      </c>
      <c r="L202" t="str">
        <f>'Aspidiotus destructor'!J29</f>
        <v>-</v>
      </c>
    </row>
    <row r="203" spans="1:12" x14ac:dyDescent="0.25">
      <c r="A203" t="s">
        <v>819</v>
      </c>
      <c r="B203" t="s">
        <v>841</v>
      </c>
      <c r="C203" t="str">
        <f>'Aspidiotus destructor'!A30</f>
        <v>Somalia</v>
      </c>
      <c r="D203">
        <f>'Aspidiotus destructor'!B30</f>
        <v>6</v>
      </c>
      <c r="E203">
        <f>'Aspidiotus destructor'!C30</f>
        <v>48</v>
      </c>
      <c r="F203" t="str">
        <f>'Aspidiotus destructor'!D30</f>
        <v>Present</v>
      </c>
      <c r="G203" t="str">
        <f>'Aspidiotus destructor'!E30</f>
        <v>-</v>
      </c>
      <c r="H203" t="str">
        <f>'Aspidiotus destructor'!F30</f>
        <v>-</v>
      </c>
      <c r="I203" t="str">
        <f>'Aspidiotus destructor'!G30</f>
        <v>-</v>
      </c>
      <c r="J203" t="str">
        <f>'Aspidiotus destructor'!H30</f>
        <v>-</v>
      </c>
      <c r="K203" t="str">
        <f>'Aspidiotus destructor'!I30</f>
        <v>CIE (1966)</v>
      </c>
      <c r="L203" t="str">
        <f>'Aspidiotus destructor'!J30</f>
        <v>-</v>
      </c>
    </row>
    <row r="204" spans="1:12" x14ac:dyDescent="0.25">
      <c r="A204" t="s">
        <v>819</v>
      </c>
      <c r="B204" t="s">
        <v>841</v>
      </c>
      <c r="C204" t="str">
        <f>'Aspidiotus destructor'!A31</f>
        <v>South Africa</v>
      </c>
      <c r="D204">
        <f>'Aspidiotus destructor'!B31</f>
        <v>-29</v>
      </c>
      <c r="E204">
        <f>'Aspidiotus destructor'!C31</f>
        <v>24</v>
      </c>
      <c r="F204" t="str">
        <f>'Aspidiotus destructor'!D31</f>
        <v>Present</v>
      </c>
      <c r="G204" t="str">
        <f>'Aspidiotus destructor'!E31</f>
        <v>-</v>
      </c>
      <c r="H204" t="str">
        <f>'Aspidiotus destructor'!F31</f>
        <v>-</v>
      </c>
      <c r="I204" t="str">
        <f>'Aspidiotus destructor'!G31</f>
        <v>-</v>
      </c>
      <c r="J204" t="str">
        <f>'Aspidiotus destructor'!H31</f>
        <v>-</v>
      </c>
      <c r="K204" t="str">
        <f>'Aspidiotus destructor'!I31</f>
        <v>CIE (1966)</v>
      </c>
      <c r="L204" t="str">
        <f>'Aspidiotus destructor'!J31</f>
        <v>-</v>
      </c>
    </row>
    <row r="205" spans="1:12" x14ac:dyDescent="0.25">
      <c r="A205" t="s">
        <v>819</v>
      </c>
      <c r="B205" t="s">
        <v>841</v>
      </c>
      <c r="C205" t="str">
        <f>'Aspidiotus destructor'!A32</f>
        <v>Comunidad Autonoma de Canarias</v>
      </c>
      <c r="D205">
        <f>'Aspidiotus destructor'!B32</f>
        <v>28</v>
      </c>
      <c r="E205">
        <f>'Aspidiotus destructor'!C32</f>
        <v>-15.5</v>
      </c>
      <c r="F205" t="str">
        <f>'Aspidiotus destructor'!D32</f>
        <v>Present</v>
      </c>
      <c r="G205" t="str">
        <f>'Aspidiotus destructor'!E32</f>
        <v>-</v>
      </c>
      <c r="H205" t="str">
        <f>'Aspidiotus destructor'!F32</f>
        <v>-</v>
      </c>
      <c r="I205" t="str">
        <f>'Aspidiotus destructor'!G32</f>
        <v>-</v>
      </c>
      <c r="J205" t="str">
        <f>'Aspidiotus destructor'!H32</f>
        <v>-</v>
      </c>
      <c r="K205" t="str">
        <f>'Aspidiotus destructor'!I32</f>
        <v>CIE (1966)</v>
      </c>
      <c r="L205" t="str">
        <f>'Aspidiotus destructor'!J32</f>
        <v>-</v>
      </c>
    </row>
    <row r="206" spans="1:12" x14ac:dyDescent="0.25">
      <c r="A206" t="s">
        <v>819</v>
      </c>
      <c r="B206" t="s">
        <v>841</v>
      </c>
      <c r="C206" t="str">
        <f>'Aspidiotus destructor'!A33</f>
        <v>Sudan</v>
      </c>
      <c r="D206">
        <f>'Aspidiotus destructor'!B33</f>
        <v>16</v>
      </c>
      <c r="E206">
        <f>'Aspidiotus destructor'!C33</f>
        <v>30</v>
      </c>
      <c r="F206" t="str">
        <f>'Aspidiotus destructor'!D33</f>
        <v>Present</v>
      </c>
      <c r="G206" t="str">
        <f>'Aspidiotus destructor'!E33</f>
        <v>-</v>
      </c>
      <c r="H206" t="str">
        <f>'Aspidiotus destructor'!F33</f>
        <v>-</v>
      </c>
      <c r="I206" t="str">
        <f>'Aspidiotus destructor'!G33</f>
        <v>-</v>
      </c>
      <c r="J206" t="str">
        <f>'Aspidiotus destructor'!H33</f>
        <v>-</v>
      </c>
      <c r="K206" t="str">
        <f>'Aspidiotus destructor'!I33</f>
        <v>CIE (1966)</v>
      </c>
      <c r="L206" t="str">
        <f>'Aspidiotus destructor'!J33</f>
        <v>-</v>
      </c>
    </row>
    <row r="207" spans="1:12" x14ac:dyDescent="0.25">
      <c r="A207" t="s">
        <v>819</v>
      </c>
      <c r="B207" t="s">
        <v>841</v>
      </c>
      <c r="C207" t="str">
        <f>'Aspidiotus destructor'!A34</f>
        <v>Tanzania</v>
      </c>
      <c r="D207">
        <f>'Aspidiotus destructor'!B34</f>
        <v>-6</v>
      </c>
      <c r="E207">
        <f>'Aspidiotus destructor'!C34</f>
        <v>35</v>
      </c>
      <c r="F207" t="str">
        <f>'Aspidiotus destructor'!D34</f>
        <v>Present</v>
      </c>
      <c r="G207" t="str">
        <f>'Aspidiotus destructor'!E34</f>
        <v>-</v>
      </c>
      <c r="H207" t="str">
        <f>'Aspidiotus destructor'!F34</f>
        <v>-</v>
      </c>
      <c r="I207" t="str">
        <f>'Aspidiotus destructor'!G34</f>
        <v>-</v>
      </c>
      <c r="J207" t="str">
        <f>'Aspidiotus destructor'!H34</f>
        <v>-</v>
      </c>
      <c r="K207" t="str">
        <f>'Aspidiotus destructor'!I34</f>
        <v>CIE (1966)</v>
      </c>
      <c r="L207" t="str">
        <f>'Aspidiotus destructor'!J34</f>
        <v>-</v>
      </c>
    </row>
    <row r="208" spans="1:12" x14ac:dyDescent="0.25">
      <c r="A208" t="s">
        <v>819</v>
      </c>
      <c r="B208" t="s">
        <v>841</v>
      </c>
      <c r="C208" t="str">
        <f>'Aspidiotus destructor'!A35</f>
        <v>Zanzibar Island</v>
      </c>
      <c r="D208">
        <f>'Aspidiotus destructor'!B35</f>
        <v>-6.1666699999999999</v>
      </c>
      <c r="E208">
        <f>'Aspidiotus destructor'!C35</f>
        <v>39.333329999999997</v>
      </c>
      <c r="F208" t="str">
        <f>'Aspidiotus destructor'!D35</f>
        <v>Present</v>
      </c>
      <c r="G208" t="str">
        <f>'Aspidiotus destructor'!E35</f>
        <v>-</v>
      </c>
      <c r="H208" t="str">
        <f>'Aspidiotus destructor'!F35</f>
        <v>-</v>
      </c>
      <c r="I208" t="str">
        <f>'Aspidiotus destructor'!G35</f>
        <v>-</v>
      </c>
      <c r="J208" t="str">
        <f>'Aspidiotus destructor'!H35</f>
        <v>-</v>
      </c>
      <c r="K208" t="str">
        <f>'Aspidiotus destructor'!I35</f>
        <v>CIE (1966)</v>
      </c>
      <c r="L208" t="str">
        <f>'Aspidiotus destructor'!J35</f>
        <v>-</v>
      </c>
    </row>
    <row r="209" spans="1:12" x14ac:dyDescent="0.25">
      <c r="A209" t="s">
        <v>819</v>
      </c>
      <c r="B209" t="s">
        <v>841</v>
      </c>
      <c r="C209" t="str">
        <f>'Aspidiotus destructor'!A36</f>
        <v>Togo</v>
      </c>
      <c r="D209">
        <f>'Aspidiotus destructor'!B36</f>
        <v>8</v>
      </c>
      <c r="E209">
        <f>'Aspidiotus destructor'!C36</f>
        <v>1.1666700000000001</v>
      </c>
      <c r="F209" t="str">
        <f>'Aspidiotus destructor'!D36</f>
        <v>Present</v>
      </c>
      <c r="G209" t="str">
        <f>'Aspidiotus destructor'!E36</f>
        <v>-</v>
      </c>
      <c r="H209" t="str">
        <f>'Aspidiotus destructor'!F36</f>
        <v>-</v>
      </c>
      <c r="I209" t="str">
        <f>'Aspidiotus destructor'!G36</f>
        <v>-</v>
      </c>
      <c r="J209" t="str">
        <f>'Aspidiotus destructor'!H36</f>
        <v>-</v>
      </c>
      <c r="K209" t="str">
        <f>'Aspidiotus destructor'!I36</f>
        <v>CIE (1966)</v>
      </c>
      <c r="L209" t="str">
        <f>'Aspidiotus destructor'!J36</f>
        <v>-</v>
      </c>
    </row>
    <row r="210" spans="1:12" x14ac:dyDescent="0.25">
      <c r="A210" t="s">
        <v>819</v>
      </c>
      <c r="B210" t="s">
        <v>841</v>
      </c>
      <c r="C210" t="str">
        <f>'Aspidiotus destructor'!A37</f>
        <v>Uganda</v>
      </c>
      <c r="D210">
        <f>'Aspidiotus destructor'!B37</f>
        <v>2</v>
      </c>
      <c r="E210">
        <f>'Aspidiotus destructor'!C37</f>
        <v>33</v>
      </c>
      <c r="F210" t="str">
        <f>'Aspidiotus destructor'!D37</f>
        <v>Present</v>
      </c>
      <c r="G210" t="str">
        <f>'Aspidiotus destructor'!E37</f>
        <v>-</v>
      </c>
      <c r="H210" t="str">
        <f>'Aspidiotus destructor'!F37</f>
        <v>-</v>
      </c>
      <c r="I210" t="str">
        <f>'Aspidiotus destructor'!G37</f>
        <v>-</v>
      </c>
      <c r="J210" t="str">
        <f>'Aspidiotus destructor'!H37</f>
        <v>-</v>
      </c>
      <c r="K210" t="str">
        <f>'Aspidiotus destructor'!I37</f>
        <v>CIE (1966)</v>
      </c>
      <c r="L210" t="str">
        <f>'Aspidiotus destructor'!J37</f>
        <v>-</v>
      </c>
    </row>
    <row r="211" spans="1:12" x14ac:dyDescent="0.25">
      <c r="A211" t="s">
        <v>819</v>
      </c>
      <c r="B211" t="s">
        <v>841</v>
      </c>
      <c r="C211" t="str">
        <f>'Aspidiotus destructor'!A38</f>
        <v>Zambia</v>
      </c>
      <c r="D211">
        <f>'Aspidiotus destructor'!B38</f>
        <v>-15</v>
      </c>
      <c r="E211">
        <f>'Aspidiotus destructor'!C38</f>
        <v>30</v>
      </c>
      <c r="F211" t="str">
        <f>'Aspidiotus destructor'!D38</f>
        <v>Present</v>
      </c>
      <c r="G211" t="str">
        <f>'Aspidiotus destructor'!E38</f>
        <v>-</v>
      </c>
      <c r="H211" t="str">
        <f>'Aspidiotus destructor'!F38</f>
        <v>-</v>
      </c>
      <c r="I211" t="str">
        <f>'Aspidiotus destructor'!G38</f>
        <v>-</v>
      </c>
      <c r="J211" t="str">
        <f>'Aspidiotus destructor'!H38</f>
        <v>-</v>
      </c>
      <c r="K211" t="str">
        <f>'Aspidiotus destructor'!I38</f>
        <v>CIE (1966)</v>
      </c>
      <c r="L211" t="str">
        <f>'Aspidiotus destructor'!J38</f>
        <v>-</v>
      </c>
    </row>
    <row r="212" spans="1:12" x14ac:dyDescent="0.25">
      <c r="A212" t="s">
        <v>819</v>
      </c>
      <c r="B212" t="s">
        <v>841</v>
      </c>
      <c r="C212" t="str">
        <f>'Aspidiotus destructor'!A39</f>
        <v>Zimbabwe</v>
      </c>
      <c r="D212">
        <f>'Aspidiotus destructor'!B39</f>
        <v>-19</v>
      </c>
      <c r="E212">
        <f>'Aspidiotus destructor'!C39</f>
        <v>29</v>
      </c>
      <c r="F212" t="str">
        <f>'Aspidiotus destructor'!D39</f>
        <v>Present</v>
      </c>
      <c r="G212" t="str">
        <f>'Aspidiotus destructor'!E39</f>
        <v>-</v>
      </c>
      <c r="H212" t="str">
        <f>'Aspidiotus destructor'!F39</f>
        <v>-</v>
      </c>
      <c r="I212" t="str">
        <f>'Aspidiotus destructor'!G39</f>
        <v>-</v>
      </c>
      <c r="J212" t="str">
        <f>'Aspidiotus destructor'!H39</f>
        <v>-</v>
      </c>
      <c r="K212" t="str">
        <f>'Aspidiotus destructor'!I39</f>
        <v>NHM, 1957</v>
      </c>
      <c r="L212" t="str">
        <f>'Aspidiotus destructor'!J39</f>
        <v>-</v>
      </c>
    </row>
    <row r="213" spans="1:12" x14ac:dyDescent="0.25">
      <c r="A213" t="s">
        <v>819</v>
      </c>
      <c r="B213" t="s">
        <v>841</v>
      </c>
      <c r="C213" t="str">
        <f>'Aspidiotus destructor'!A40</f>
        <v>Azerbaijan</v>
      </c>
      <c r="D213">
        <f>'Aspidiotus destructor'!B40</f>
        <v>40.5</v>
      </c>
      <c r="E213">
        <f>'Aspidiotus destructor'!C40</f>
        <v>47.5</v>
      </c>
      <c r="F213" t="str">
        <f>'Aspidiotus destructor'!D40</f>
        <v>Present</v>
      </c>
      <c r="G213" t="str">
        <f>'Aspidiotus destructor'!E40</f>
        <v>-</v>
      </c>
      <c r="H213" t="str">
        <f>'Aspidiotus destructor'!F40</f>
        <v>-</v>
      </c>
      <c r="I213" t="str">
        <f>'Aspidiotus destructor'!G40</f>
        <v>-</v>
      </c>
      <c r="J213" t="str">
        <f>'Aspidiotus destructor'!H40</f>
        <v>-</v>
      </c>
      <c r="K213" t="str">
        <f>'Aspidiotus destructor'!I40</f>
        <v>CIE (1966); Danzig and Pellizzari (1998)</v>
      </c>
      <c r="L213" t="str">
        <f>'Aspidiotus destructor'!J40</f>
        <v>-</v>
      </c>
    </row>
    <row r="214" spans="1:12" x14ac:dyDescent="0.25">
      <c r="A214" t="s">
        <v>819</v>
      </c>
      <c r="B214" t="s">
        <v>841</v>
      </c>
      <c r="C214" t="str">
        <f>'Aspidiotus destructor'!A41</f>
        <v>Bangladesh</v>
      </c>
      <c r="D214">
        <f>'Aspidiotus destructor'!B41</f>
        <v>24</v>
      </c>
      <c r="E214">
        <f>'Aspidiotus destructor'!C41</f>
        <v>90</v>
      </c>
      <c r="F214" t="str">
        <f>'Aspidiotus destructor'!D41</f>
        <v>Present</v>
      </c>
      <c r="G214" t="str">
        <f>'Aspidiotus destructor'!E41</f>
        <v>-</v>
      </c>
      <c r="H214" t="str">
        <f>'Aspidiotus destructor'!F41</f>
        <v>-</v>
      </c>
      <c r="I214" t="str">
        <f>'Aspidiotus destructor'!G41</f>
        <v>-</v>
      </c>
      <c r="J214" t="str">
        <f>'Aspidiotus destructor'!H41</f>
        <v>-</v>
      </c>
      <c r="K214" t="str">
        <f>'Aspidiotus destructor'!I41</f>
        <v>APPPC (1987)</v>
      </c>
      <c r="L214" t="str">
        <f>'Aspidiotus destructor'!J41</f>
        <v>-</v>
      </c>
    </row>
    <row r="215" spans="1:12" x14ac:dyDescent="0.25">
      <c r="A215" t="s">
        <v>819</v>
      </c>
      <c r="B215" t="s">
        <v>841</v>
      </c>
      <c r="C215" t="str">
        <f>'Aspidiotus destructor'!A42</f>
        <v>Bhutan</v>
      </c>
      <c r="D215">
        <f>'Aspidiotus destructor'!B42</f>
        <v>27.5</v>
      </c>
      <c r="E215">
        <f>'Aspidiotus destructor'!C42</f>
        <v>90.5</v>
      </c>
      <c r="F215" t="str">
        <f>'Aspidiotus destructor'!D42</f>
        <v>Present</v>
      </c>
      <c r="G215" t="str">
        <f>'Aspidiotus destructor'!E42</f>
        <v>-</v>
      </c>
      <c r="H215" t="str">
        <f>'Aspidiotus destructor'!F42</f>
        <v>-</v>
      </c>
      <c r="I215" t="str">
        <f>'Aspidiotus destructor'!G42</f>
        <v>-</v>
      </c>
      <c r="J215" t="str">
        <f>'Aspidiotus destructor'!H42</f>
        <v>-</v>
      </c>
      <c r="K215" t="str">
        <f>'Aspidiotus destructor'!I42</f>
        <v>NHM, 1985</v>
      </c>
      <c r="L215" t="str">
        <f>'Aspidiotus destructor'!J42</f>
        <v>-</v>
      </c>
    </row>
    <row r="216" spans="1:12" x14ac:dyDescent="0.25">
      <c r="A216" t="s">
        <v>819</v>
      </c>
      <c r="B216" t="s">
        <v>841</v>
      </c>
      <c r="C216" t="str">
        <f>'Aspidiotus destructor'!A43</f>
        <v>British Indian Ocean Territory</v>
      </c>
      <c r="D216">
        <f>'Aspidiotus destructor'!B43</f>
        <v>-7.3140000000000001</v>
      </c>
      <c r="E216">
        <f>'Aspidiotus destructor'!C43</f>
        <v>72.418999999999997</v>
      </c>
      <c r="F216" t="str">
        <f>'Aspidiotus destructor'!D43</f>
        <v>Present</v>
      </c>
      <c r="G216" t="str">
        <f>'Aspidiotus destructor'!E43</f>
        <v>-</v>
      </c>
      <c r="H216" t="str">
        <f>'Aspidiotus destructor'!F43</f>
        <v>-</v>
      </c>
      <c r="I216" t="str">
        <f>'Aspidiotus destructor'!G43</f>
        <v>-</v>
      </c>
      <c r="J216" t="str">
        <f>'Aspidiotus destructor'!H43</f>
        <v>-</v>
      </c>
      <c r="K216" t="str">
        <f>'Aspidiotus destructor'!I43</f>
        <v>CIE (1966)</v>
      </c>
      <c r="L216" t="str">
        <f>'Aspidiotus destructor'!J43</f>
        <v>-</v>
      </c>
    </row>
    <row r="217" spans="1:12" x14ac:dyDescent="0.25">
      <c r="A217" t="s">
        <v>819</v>
      </c>
      <c r="B217" t="s">
        <v>841</v>
      </c>
      <c r="C217" t="str">
        <f>'Aspidiotus destructor'!A44</f>
        <v>Brunei</v>
      </c>
      <c r="D217">
        <f>'Aspidiotus destructor'!B44</f>
        <v>4.5</v>
      </c>
      <c r="E217">
        <f>'Aspidiotus destructor'!C44</f>
        <v>114.66667</v>
      </c>
      <c r="F217" t="str">
        <f>'Aspidiotus destructor'!D44</f>
        <v>Present</v>
      </c>
      <c r="G217" t="str">
        <f>'Aspidiotus destructor'!E44</f>
        <v>-</v>
      </c>
      <c r="H217" t="str">
        <f>'Aspidiotus destructor'!F44</f>
        <v>-</v>
      </c>
      <c r="I217" t="str">
        <f>'Aspidiotus destructor'!G44</f>
        <v>-</v>
      </c>
      <c r="J217" t="str">
        <f>'Aspidiotus destructor'!H44</f>
        <v>-</v>
      </c>
      <c r="K217" t="str">
        <f>'Aspidiotus destructor'!I44</f>
        <v>Waterhouse (1993)</v>
      </c>
      <c r="L217" t="str">
        <f>'Aspidiotus destructor'!J44</f>
        <v>-</v>
      </c>
    </row>
    <row r="218" spans="1:12" x14ac:dyDescent="0.25">
      <c r="A218" t="s">
        <v>819</v>
      </c>
      <c r="B218" t="s">
        <v>841</v>
      </c>
      <c r="C218" t="str">
        <f>'Aspidiotus destructor'!A45</f>
        <v>Cambodia</v>
      </c>
      <c r="D218">
        <f>'Aspidiotus destructor'!B45</f>
        <v>13</v>
      </c>
      <c r="E218">
        <f>'Aspidiotus destructor'!C45</f>
        <v>105</v>
      </c>
      <c r="F218" t="str">
        <f>'Aspidiotus destructor'!D45</f>
        <v>Present</v>
      </c>
      <c r="G218" t="str">
        <f>'Aspidiotus destructor'!E45</f>
        <v>-</v>
      </c>
      <c r="H218" t="str">
        <f>'Aspidiotus destructor'!F45</f>
        <v>-</v>
      </c>
      <c r="I218" t="str">
        <f>'Aspidiotus destructor'!G45</f>
        <v>-</v>
      </c>
      <c r="J218" t="str">
        <f>'Aspidiotus destructor'!H45</f>
        <v>-</v>
      </c>
      <c r="K218" t="str">
        <f>'Aspidiotus destructor'!I45</f>
        <v>CIE (1966); Waterhouse (1993)</v>
      </c>
      <c r="L218" t="str">
        <f>'Aspidiotus destructor'!J45</f>
        <v>-</v>
      </c>
    </row>
    <row r="219" spans="1:12" x14ac:dyDescent="0.25">
      <c r="A219" t="s">
        <v>819</v>
      </c>
      <c r="B219" t="s">
        <v>841</v>
      </c>
      <c r="C219" t="str">
        <f>'Aspidiotus destructor'!A46</f>
        <v>China</v>
      </c>
      <c r="D219">
        <f>'Aspidiotus destructor'!B46</f>
        <v>35</v>
      </c>
      <c r="E219">
        <f>'Aspidiotus destructor'!C46</f>
        <v>105</v>
      </c>
      <c r="F219" t="str">
        <f>'Aspidiotus destructor'!D46</f>
        <v>Present</v>
      </c>
      <c r="G219" t="str">
        <f>'Aspidiotus destructor'!E46</f>
        <v>-</v>
      </c>
      <c r="H219" t="str">
        <f>'Aspidiotus destructor'!F46</f>
        <v>-</v>
      </c>
      <c r="I219" t="str">
        <f>'Aspidiotus destructor'!G46</f>
        <v>-</v>
      </c>
      <c r="J219" t="str">
        <f>'Aspidiotus destructor'!H46</f>
        <v>-</v>
      </c>
      <c r="K219" t="str">
        <f>'Aspidiotus destructor'!I46</f>
        <v>-</v>
      </c>
      <c r="L219" t="str">
        <f>'Aspidiotus destructor'!J46</f>
        <v>Present based on regional distribution.</v>
      </c>
    </row>
    <row r="220" spans="1:12" x14ac:dyDescent="0.25">
      <c r="A220" t="s">
        <v>819</v>
      </c>
      <c r="B220" t="s">
        <v>841</v>
      </c>
      <c r="C220" t="str">
        <f>'Aspidiotus destructor'!A47</f>
        <v>Fujian Sheng</v>
      </c>
      <c r="D220">
        <f>'Aspidiotus destructor'!B47</f>
        <v>26.545000000000002</v>
      </c>
      <c r="E220">
        <f>'Aspidiotus destructor'!C47</f>
        <v>117.84278</v>
      </c>
      <c r="F220" t="str">
        <f>'Aspidiotus destructor'!D47</f>
        <v>Present</v>
      </c>
      <c r="G220" t="str">
        <f>'Aspidiotus destructor'!E47</f>
        <v>-</v>
      </c>
      <c r="H220" t="str">
        <f>'Aspidiotus destructor'!F47</f>
        <v>-</v>
      </c>
      <c r="I220" t="str">
        <f>'Aspidiotus destructor'!G47</f>
        <v>-</v>
      </c>
      <c r="J220" t="str">
        <f>'Aspidiotus destructor'!H47</f>
        <v>-</v>
      </c>
      <c r="K220" t="str">
        <f>'Aspidiotus destructor'!I47</f>
        <v>CIE (1966); Tao (1999)</v>
      </c>
      <c r="L220" t="str">
        <f>'Aspidiotus destructor'!J47</f>
        <v>-</v>
      </c>
    </row>
    <row r="221" spans="1:12" x14ac:dyDescent="0.25">
      <c r="A221" t="s">
        <v>819</v>
      </c>
      <c r="B221" t="s">
        <v>841</v>
      </c>
      <c r="C221" t="str">
        <f>'Aspidiotus destructor'!A48</f>
        <v>Guangdong Sheng</v>
      </c>
      <c r="D221">
        <f>'Aspidiotus destructor'!B48</f>
        <v>23</v>
      </c>
      <c r="E221">
        <f>'Aspidiotus destructor'!C48</f>
        <v>113</v>
      </c>
      <c r="F221" t="str">
        <f>'Aspidiotus destructor'!D48</f>
        <v>Present</v>
      </c>
      <c r="G221" t="str">
        <f>'Aspidiotus destructor'!E48</f>
        <v>-</v>
      </c>
      <c r="H221" t="str">
        <f>'Aspidiotus destructor'!F48</f>
        <v>-</v>
      </c>
      <c r="I221" t="str">
        <f>'Aspidiotus destructor'!G48</f>
        <v>-</v>
      </c>
      <c r="J221" t="str">
        <f>'Aspidiotus destructor'!H48</f>
        <v>-</v>
      </c>
      <c r="K221" t="str">
        <f>'Aspidiotus destructor'!I48</f>
        <v>CIE (1966); Tao (1999)</v>
      </c>
      <c r="L221" t="str">
        <f>'Aspidiotus destructor'!J48</f>
        <v>-</v>
      </c>
    </row>
    <row r="222" spans="1:12" x14ac:dyDescent="0.25">
      <c r="A222" t="s">
        <v>819</v>
      </c>
      <c r="B222" t="s">
        <v>841</v>
      </c>
      <c r="C222" t="str">
        <f>'Aspidiotus destructor'!A49</f>
        <v>Guangxi Zhuangzu Zizhiqu</v>
      </c>
      <c r="D222">
        <f>'Aspidiotus destructor'!B49</f>
        <v>24</v>
      </c>
      <c r="E222">
        <f>'Aspidiotus destructor'!C49</f>
        <v>109</v>
      </c>
      <c r="F222" t="str">
        <f>'Aspidiotus destructor'!D49</f>
        <v>Present</v>
      </c>
      <c r="G222" t="str">
        <f>'Aspidiotus destructor'!E49</f>
        <v>-</v>
      </c>
      <c r="H222" t="str">
        <f>'Aspidiotus destructor'!F49</f>
        <v>-</v>
      </c>
      <c r="I222" t="str">
        <f>'Aspidiotus destructor'!G49</f>
        <v>-</v>
      </c>
      <c r="J222" t="str">
        <f>'Aspidiotus destructor'!H49</f>
        <v>-</v>
      </c>
      <c r="K222" t="str">
        <f>'Aspidiotus destructor'!I49</f>
        <v>CIE (1966); Tao (1999)</v>
      </c>
      <c r="L222" t="str">
        <f>'Aspidiotus destructor'!J49</f>
        <v>-</v>
      </c>
    </row>
    <row r="223" spans="1:12" x14ac:dyDescent="0.25">
      <c r="A223" t="s">
        <v>819</v>
      </c>
      <c r="B223" t="s">
        <v>841</v>
      </c>
      <c r="C223" t="str">
        <f>'Aspidiotus destructor'!A50</f>
        <v>Hainan Sheng</v>
      </c>
      <c r="D223">
        <f>'Aspidiotus destructor'!B50</f>
        <v>19.2</v>
      </c>
      <c r="E223">
        <f>'Aspidiotus destructor'!C50</f>
        <v>109.6</v>
      </c>
      <c r="F223" t="str">
        <f>'Aspidiotus destructor'!D50</f>
        <v>Present</v>
      </c>
      <c r="G223" t="str">
        <f>'Aspidiotus destructor'!E50</f>
        <v>-</v>
      </c>
      <c r="H223" t="str">
        <f>'Aspidiotus destructor'!F50</f>
        <v>-</v>
      </c>
      <c r="I223" t="str">
        <f>'Aspidiotus destructor'!G50</f>
        <v>-</v>
      </c>
      <c r="J223" t="str">
        <f>'Aspidiotus destructor'!H50</f>
        <v>-</v>
      </c>
      <c r="K223" t="str">
        <f>'Aspidiotus destructor'!I50</f>
        <v>CIE (1966); Tao (1999)</v>
      </c>
      <c r="L223" t="str">
        <f>'Aspidiotus destructor'!J50</f>
        <v>-</v>
      </c>
    </row>
    <row r="224" spans="1:12" x14ac:dyDescent="0.25">
      <c r="A224" t="s">
        <v>819</v>
      </c>
      <c r="B224" t="s">
        <v>841</v>
      </c>
      <c r="C224" t="str">
        <f>'Aspidiotus destructor'!A51</f>
        <v>Hubei Sheng</v>
      </c>
      <c r="D224">
        <f>'Aspidiotus destructor'!B51</f>
        <v>31</v>
      </c>
      <c r="E224">
        <f>'Aspidiotus destructor'!C51</f>
        <v>112</v>
      </c>
      <c r="F224" t="str">
        <f>'Aspidiotus destructor'!D51</f>
        <v>Present</v>
      </c>
      <c r="G224" t="str">
        <f>'Aspidiotus destructor'!E51</f>
        <v>-</v>
      </c>
      <c r="H224" t="str">
        <f>'Aspidiotus destructor'!F51</f>
        <v>-</v>
      </c>
      <c r="I224" t="str">
        <f>'Aspidiotus destructor'!G51</f>
        <v>-</v>
      </c>
      <c r="J224" t="str">
        <f>'Aspidiotus destructor'!H51</f>
        <v>-</v>
      </c>
      <c r="K224" t="str">
        <f>'Aspidiotus destructor'!I51</f>
        <v>Tao (1999)</v>
      </c>
      <c r="L224" t="str">
        <f>'Aspidiotus destructor'!J51</f>
        <v>-</v>
      </c>
    </row>
    <row r="225" spans="1:12" x14ac:dyDescent="0.25">
      <c r="A225" t="s">
        <v>819</v>
      </c>
      <c r="B225" t="s">
        <v>841</v>
      </c>
      <c r="C225" t="str">
        <f>'Aspidiotus destructor'!A52</f>
        <v>Hunan Sheng</v>
      </c>
      <c r="D225">
        <f>'Aspidiotus destructor'!B52</f>
        <v>28</v>
      </c>
      <c r="E225">
        <f>'Aspidiotus destructor'!C52</f>
        <v>112</v>
      </c>
      <c r="F225" t="str">
        <f>'Aspidiotus destructor'!D52</f>
        <v>Present</v>
      </c>
      <c r="G225" t="str">
        <f>'Aspidiotus destructor'!E52</f>
        <v>-</v>
      </c>
      <c r="H225" t="str">
        <f>'Aspidiotus destructor'!F52</f>
        <v>-</v>
      </c>
      <c r="I225" t="str">
        <f>'Aspidiotus destructor'!G52</f>
        <v>-</v>
      </c>
      <c r="J225" t="str">
        <f>'Aspidiotus destructor'!H52</f>
        <v>-</v>
      </c>
      <c r="K225" t="str">
        <f>'Aspidiotus destructor'!I52</f>
        <v>Zhou et al. (1993)</v>
      </c>
      <c r="L225" t="str">
        <f>'Aspidiotus destructor'!J52</f>
        <v>-</v>
      </c>
    </row>
    <row r="226" spans="1:12" x14ac:dyDescent="0.25">
      <c r="A226" t="s">
        <v>819</v>
      </c>
      <c r="B226" t="s">
        <v>841</v>
      </c>
      <c r="C226" t="str">
        <f>'Aspidiotus destructor'!A53</f>
        <v>Jiangsu Sheng</v>
      </c>
      <c r="D226">
        <f>'Aspidiotus destructor'!B53</f>
        <v>33</v>
      </c>
      <c r="E226">
        <f>'Aspidiotus destructor'!C53</f>
        <v>120</v>
      </c>
      <c r="F226" t="str">
        <f>'Aspidiotus destructor'!D53</f>
        <v>Present</v>
      </c>
      <c r="G226" t="str">
        <f>'Aspidiotus destructor'!E53</f>
        <v>-</v>
      </c>
      <c r="H226" t="str">
        <f>'Aspidiotus destructor'!F53</f>
        <v>-</v>
      </c>
      <c r="I226" t="str">
        <f>'Aspidiotus destructor'!G53</f>
        <v>-</v>
      </c>
      <c r="J226" t="str">
        <f>'Aspidiotus destructor'!H53</f>
        <v>-</v>
      </c>
      <c r="K226" t="str">
        <f>'Aspidiotus destructor'!I53</f>
        <v>CIE (1966)</v>
      </c>
      <c r="L226" t="str">
        <f>'Aspidiotus destructor'!J53</f>
        <v>-</v>
      </c>
    </row>
    <row r="227" spans="1:12" x14ac:dyDescent="0.25">
      <c r="A227" t="s">
        <v>819</v>
      </c>
      <c r="B227" t="s">
        <v>841</v>
      </c>
      <c r="C227" t="str">
        <f>'Aspidiotus destructor'!A54</f>
        <v>Jiangxi Sheng</v>
      </c>
      <c r="D227">
        <f>'Aspidiotus destructor'!B54</f>
        <v>28</v>
      </c>
      <c r="E227">
        <f>'Aspidiotus destructor'!C54</f>
        <v>116</v>
      </c>
      <c r="F227" t="str">
        <f>'Aspidiotus destructor'!D54</f>
        <v>Present</v>
      </c>
      <c r="G227" t="str">
        <f>'Aspidiotus destructor'!E54</f>
        <v>-</v>
      </c>
      <c r="H227" t="str">
        <f>'Aspidiotus destructor'!F54</f>
        <v>-</v>
      </c>
      <c r="I227" t="str">
        <f>'Aspidiotus destructor'!G54</f>
        <v>-</v>
      </c>
      <c r="J227" t="str">
        <f>'Aspidiotus destructor'!H54</f>
        <v>-</v>
      </c>
      <c r="K227" t="str">
        <f>'Aspidiotus destructor'!I54</f>
        <v>Tao (1999)</v>
      </c>
      <c r="L227" t="str">
        <f>'Aspidiotus destructor'!J54</f>
        <v>-</v>
      </c>
    </row>
    <row r="228" spans="1:12" x14ac:dyDescent="0.25">
      <c r="A228" t="s">
        <v>819</v>
      </c>
      <c r="B228" t="s">
        <v>841</v>
      </c>
      <c r="C228" t="str">
        <f>'Aspidiotus destructor'!A55</f>
        <v>Shandong Sheng</v>
      </c>
      <c r="D228">
        <f>'Aspidiotus destructor'!B55</f>
        <v>36</v>
      </c>
      <c r="E228">
        <f>'Aspidiotus destructor'!C55</f>
        <v>119</v>
      </c>
      <c r="F228" t="str">
        <f>'Aspidiotus destructor'!D55</f>
        <v>Present</v>
      </c>
      <c r="G228" t="str">
        <f>'Aspidiotus destructor'!E55</f>
        <v>-</v>
      </c>
      <c r="H228" t="str">
        <f>'Aspidiotus destructor'!F55</f>
        <v>-</v>
      </c>
      <c r="I228" t="str">
        <f>'Aspidiotus destructor'!G55</f>
        <v>-</v>
      </c>
      <c r="J228" t="str">
        <f>'Aspidiotus destructor'!H55</f>
        <v>-</v>
      </c>
      <c r="K228" t="str">
        <f>'Aspidiotus destructor'!I55</f>
        <v>CIE (1966); Tao (1999)</v>
      </c>
      <c r="L228" t="str">
        <f>'Aspidiotus destructor'!J55</f>
        <v>-</v>
      </c>
    </row>
    <row r="229" spans="1:12" x14ac:dyDescent="0.25">
      <c r="A229" t="s">
        <v>819</v>
      </c>
      <c r="B229" t="s">
        <v>841</v>
      </c>
      <c r="C229" t="str">
        <f>'Aspidiotus destructor'!A56</f>
        <v>Sichuan Sheng</v>
      </c>
      <c r="D229">
        <f>'Aspidiotus destructor'!B56</f>
        <v>30.5</v>
      </c>
      <c r="E229">
        <f>'Aspidiotus destructor'!C56</f>
        <v>102.5</v>
      </c>
      <c r="F229" t="str">
        <f>'Aspidiotus destructor'!D56</f>
        <v>Present</v>
      </c>
      <c r="G229" t="str">
        <f>'Aspidiotus destructor'!E56</f>
        <v>-</v>
      </c>
      <c r="H229" t="str">
        <f>'Aspidiotus destructor'!F56</f>
        <v>-</v>
      </c>
      <c r="I229" t="str">
        <f>'Aspidiotus destructor'!G56</f>
        <v>-</v>
      </c>
      <c r="J229" t="str">
        <f>'Aspidiotus destructor'!H56</f>
        <v>-</v>
      </c>
      <c r="K229" t="str">
        <f>'Aspidiotus destructor'!I56</f>
        <v>Tao (1999)</v>
      </c>
      <c r="L229" t="str">
        <f>'Aspidiotus destructor'!J56</f>
        <v>-</v>
      </c>
    </row>
    <row r="230" spans="1:12" x14ac:dyDescent="0.25">
      <c r="A230" t="s">
        <v>819</v>
      </c>
      <c r="B230" t="s">
        <v>841</v>
      </c>
      <c r="C230" t="str">
        <f>'Aspidiotus destructor'!A57</f>
        <v>Zhejiang Sheng</v>
      </c>
      <c r="D230">
        <f>'Aspidiotus destructor'!B57</f>
        <v>29</v>
      </c>
      <c r="E230">
        <f>'Aspidiotus destructor'!C57</f>
        <v>120</v>
      </c>
      <c r="F230" t="str">
        <f>'Aspidiotus destructor'!D57</f>
        <v>Present</v>
      </c>
      <c r="G230" t="str">
        <f>'Aspidiotus destructor'!E57</f>
        <v>-</v>
      </c>
      <c r="H230" t="str">
        <f>'Aspidiotus destructor'!F57</f>
        <v>-</v>
      </c>
      <c r="I230" t="str">
        <f>'Aspidiotus destructor'!G57</f>
        <v>-</v>
      </c>
      <c r="J230" t="str">
        <f>'Aspidiotus destructor'!H57</f>
        <v>-</v>
      </c>
      <c r="K230" t="str">
        <f>'Aspidiotus destructor'!I57</f>
        <v>CIE (1966); Tao (1999)</v>
      </c>
      <c r="L230" t="str">
        <f>'Aspidiotus destructor'!J57</f>
        <v>-</v>
      </c>
    </row>
    <row r="231" spans="1:12" x14ac:dyDescent="0.25">
      <c r="A231" t="s">
        <v>819</v>
      </c>
      <c r="B231" t="s">
        <v>841</v>
      </c>
      <c r="C231" t="str">
        <f>'Aspidiotus destructor'!A58</f>
        <v>India</v>
      </c>
      <c r="D231">
        <f>'Aspidiotus destructor'!B58</f>
        <v>20</v>
      </c>
      <c r="E231">
        <f>'Aspidiotus destructor'!C58</f>
        <v>77</v>
      </c>
      <c r="F231" t="str">
        <f>'Aspidiotus destructor'!D58</f>
        <v>Present</v>
      </c>
      <c r="G231" t="str">
        <f>'Aspidiotus destructor'!E58</f>
        <v>-</v>
      </c>
      <c r="H231" t="str">
        <f>'Aspidiotus destructor'!F58</f>
        <v>-</v>
      </c>
      <c r="I231" t="str">
        <f>'Aspidiotus destructor'!G58</f>
        <v>-</v>
      </c>
      <c r="J231" t="str">
        <f>'Aspidiotus destructor'!H58</f>
        <v>-</v>
      </c>
      <c r="K231" t="str">
        <f>'Aspidiotus destructor'!I58</f>
        <v>-</v>
      </c>
      <c r="L231" t="str">
        <f>'Aspidiotus destructor'!J58</f>
        <v>Present based on regional distribution.</v>
      </c>
    </row>
    <row r="232" spans="1:12" x14ac:dyDescent="0.25">
      <c r="A232" t="s">
        <v>819</v>
      </c>
      <c r="B232" t="s">
        <v>841</v>
      </c>
      <c r="C232" t="str">
        <f>'Aspidiotus destructor'!A59</f>
        <v>Union Territory of Andaman and Nicobar Islands</v>
      </c>
      <c r="D232">
        <f>'Aspidiotus destructor'!B59</f>
        <v>11.70065</v>
      </c>
      <c r="E232">
        <f>'Aspidiotus destructor'!C59</f>
        <v>92.675169999999994</v>
      </c>
      <c r="F232" t="str">
        <f>'Aspidiotus destructor'!D59</f>
        <v>Present</v>
      </c>
      <c r="G232" t="str">
        <f>'Aspidiotus destructor'!E59</f>
        <v>-</v>
      </c>
      <c r="H232" t="str">
        <f>'Aspidiotus destructor'!F59</f>
        <v>-</v>
      </c>
      <c r="I232" t="str">
        <f>'Aspidiotus destructor'!G59</f>
        <v>-</v>
      </c>
      <c r="J232" t="str">
        <f>'Aspidiotus destructor'!H59</f>
        <v>-</v>
      </c>
      <c r="K232" t="str">
        <f>'Aspidiotus destructor'!I59</f>
        <v>NHM, 1992</v>
      </c>
      <c r="L232" t="str">
        <f>'Aspidiotus destructor'!J59</f>
        <v>-</v>
      </c>
    </row>
    <row r="233" spans="1:12" x14ac:dyDescent="0.25">
      <c r="A233" t="s">
        <v>819</v>
      </c>
      <c r="B233" t="s">
        <v>841</v>
      </c>
      <c r="C233" t="str">
        <f>'Aspidiotus destructor'!A60</f>
        <v>State of Andhra Pradesh</v>
      </c>
      <c r="D233">
        <f>'Aspidiotus destructor'!B60</f>
        <v>16</v>
      </c>
      <c r="E233">
        <f>'Aspidiotus destructor'!C60</f>
        <v>79</v>
      </c>
      <c r="F233" t="str">
        <f>'Aspidiotus destructor'!D60</f>
        <v>Present</v>
      </c>
      <c r="G233" t="str">
        <f>'Aspidiotus destructor'!E60</f>
        <v>-</v>
      </c>
      <c r="H233" t="str">
        <f>'Aspidiotus destructor'!F60</f>
        <v>-</v>
      </c>
      <c r="I233" t="str">
        <f>'Aspidiotus destructor'!G60</f>
        <v>-</v>
      </c>
      <c r="J233" t="str">
        <f>'Aspidiotus destructor'!H60</f>
        <v>-</v>
      </c>
      <c r="K233" t="str">
        <f>'Aspidiotus destructor'!I60</f>
        <v>CIE (1966)</v>
      </c>
      <c r="L233" t="str">
        <f>'Aspidiotus destructor'!J60</f>
        <v>-</v>
      </c>
    </row>
    <row r="234" spans="1:12" x14ac:dyDescent="0.25">
      <c r="A234" t="s">
        <v>819</v>
      </c>
      <c r="B234" t="s">
        <v>841</v>
      </c>
      <c r="C234" t="str">
        <f>'Aspidiotus destructor'!A61</f>
        <v>State of Assam</v>
      </c>
      <c r="D234">
        <f>'Aspidiotus destructor'!B61</f>
        <v>26</v>
      </c>
      <c r="E234">
        <f>'Aspidiotus destructor'!C61</f>
        <v>93</v>
      </c>
      <c r="F234" t="str">
        <f>'Aspidiotus destructor'!D61</f>
        <v>Present</v>
      </c>
      <c r="G234" t="str">
        <f>'Aspidiotus destructor'!E61</f>
        <v>-</v>
      </c>
      <c r="H234" t="str">
        <f>'Aspidiotus destructor'!F61</f>
        <v>-</v>
      </c>
      <c r="I234" t="str">
        <f>'Aspidiotus destructor'!G61</f>
        <v>-</v>
      </c>
      <c r="J234" t="str">
        <f>'Aspidiotus destructor'!H61</f>
        <v>-</v>
      </c>
      <c r="K234" t="str">
        <f>'Aspidiotus destructor'!I61</f>
        <v>CIE (1966)</v>
      </c>
      <c r="L234" t="str">
        <f>'Aspidiotus destructor'!J61</f>
        <v>-</v>
      </c>
    </row>
    <row r="235" spans="1:12" x14ac:dyDescent="0.25">
      <c r="A235" t="s">
        <v>819</v>
      </c>
      <c r="B235" t="s">
        <v>841</v>
      </c>
      <c r="C235" t="str">
        <f>'Aspidiotus destructor'!A62</f>
        <v>State of Bihar</v>
      </c>
      <c r="D235">
        <f>'Aspidiotus destructor'!B62</f>
        <v>25.75</v>
      </c>
      <c r="E235">
        <f>'Aspidiotus destructor'!C62</f>
        <v>85.75</v>
      </c>
      <c r="F235" t="str">
        <f>'Aspidiotus destructor'!D62</f>
        <v>Present</v>
      </c>
      <c r="G235" t="str">
        <f>'Aspidiotus destructor'!E62</f>
        <v>-</v>
      </c>
      <c r="H235" t="str">
        <f>'Aspidiotus destructor'!F62</f>
        <v>-</v>
      </c>
      <c r="I235" t="str">
        <f>'Aspidiotus destructor'!G62</f>
        <v>-</v>
      </c>
      <c r="J235" t="str">
        <f>'Aspidiotus destructor'!H62</f>
        <v>-</v>
      </c>
      <c r="K235" t="str">
        <f>'Aspidiotus destructor'!I62</f>
        <v>CIE (1966)</v>
      </c>
      <c r="L235" t="str">
        <f>'Aspidiotus destructor'!J62</f>
        <v>-</v>
      </c>
    </row>
    <row r="236" spans="1:12" x14ac:dyDescent="0.25">
      <c r="A236" t="s">
        <v>819</v>
      </c>
      <c r="B236" t="s">
        <v>841</v>
      </c>
      <c r="C236" t="str">
        <f>'Aspidiotus destructor'!A63</f>
        <v>State of Gujarat</v>
      </c>
      <c r="D236">
        <f>'Aspidiotus destructor'!B63</f>
        <v>23</v>
      </c>
      <c r="E236">
        <f>'Aspidiotus destructor'!C63</f>
        <v>72</v>
      </c>
      <c r="F236" t="str">
        <f>'Aspidiotus destructor'!D63</f>
        <v>Present</v>
      </c>
      <c r="G236" t="str">
        <f>'Aspidiotus destructor'!E63</f>
        <v>-</v>
      </c>
      <c r="H236" t="str">
        <f>'Aspidiotus destructor'!F63</f>
        <v>-</v>
      </c>
      <c r="I236" t="str">
        <f>'Aspidiotus destructor'!G63</f>
        <v>-</v>
      </c>
      <c r="J236" t="str">
        <f>'Aspidiotus destructor'!H63</f>
        <v>-</v>
      </c>
      <c r="K236" t="str">
        <f>'Aspidiotus destructor'!I63</f>
        <v>CIE (1966)</v>
      </c>
      <c r="L236" t="str">
        <f>'Aspidiotus destructor'!J63</f>
        <v>-</v>
      </c>
    </row>
    <row r="237" spans="1:12" x14ac:dyDescent="0.25">
      <c r="A237" t="s">
        <v>819</v>
      </c>
      <c r="B237" t="s">
        <v>841</v>
      </c>
      <c r="C237" t="str">
        <f>'Aspidiotus destructor'!A64</f>
        <v>State of Jammu and Kashmir</v>
      </c>
      <c r="D237">
        <f>'Aspidiotus destructor'!B64</f>
        <v>33.916670000000003</v>
      </c>
      <c r="E237">
        <f>'Aspidiotus destructor'!C64</f>
        <v>76.666669999999996</v>
      </c>
      <c r="F237" t="str">
        <f>'Aspidiotus destructor'!D64</f>
        <v>Present</v>
      </c>
      <c r="G237" t="str">
        <f>'Aspidiotus destructor'!E64</f>
        <v>-</v>
      </c>
      <c r="H237" t="str">
        <f>'Aspidiotus destructor'!F64</f>
        <v>-</v>
      </c>
      <c r="I237" t="str">
        <f>'Aspidiotus destructor'!G64</f>
        <v>-</v>
      </c>
      <c r="J237" t="str">
        <f>'Aspidiotus destructor'!H64</f>
        <v>-</v>
      </c>
      <c r="K237" t="str">
        <f>'Aspidiotus destructor'!I64</f>
        <v>CIE (1966)</v>
      </c>
      <c r="L237" t="str">
        <f>'Aspidiotus destructor'!J64</f>
        <v>-</v>
      </c>
    </row>
    <row r="238" spans="1:12" x14ac:dyDescent="0.25">
      <c r="A238" t="s">
        <v>819</v>
      </c>
      <c r="B238" t="s">
        <v>841</v>
      </c>
      <c r="C238" t="str">
        <f>'Aspidiotus destructor'!A65</f>
        <v>State of Karnataka</v>
      </c>
      <c r="D238">
        <f>'Aspidiotus destructor'!B65</f>
        <v>13.5</v>
      </c>
      <c r="E238">
        <f>'Aspidiotus destructor'!C65</f>
        <v>76</v>
      </c>
      <c r="F238" t="str">
        <f>'Aspidiotus destructor'!D65</f>
        <v>Present</v>
      </c>
      <c r="G238" t="str">
        <f>'Aspidiotus destructor'!E65</f>
        <v>-</v>
      </c>
      <c r="H238" t="str">
        <f>'Aspidiotus destructor'!F65</f>
        <v>-</v>
      </c>
      <c r="I238" t="str">
        <f>'Aspidiotus destructor'!G65</f>
        <v>-</v>
      </c>
      <c r="J238" t="str">
        <f>'Aspidiotus destructor'!H65</f>
        <v>-</v>
      </c>
      <c r="K238" t="str">
        <f>'Aspidiotus destructor'!I65</f>
        <v>CIE (1966)</v>
      </c>
      <c r="L238" t="str">
        <f>'Aspidiotus destructor'!J65</f>
        <v>-</v>
      </c>
    </row>
    <row r="239" spans="1:12" x14ac:dyDescent="0.25">
      <c r="A239" t="s">
        <v>819</v>
      </c>
      <c r="B239" t="s">
        <v>841</v>
      </c>
      <c r="C239" t="str">
        <f>'Aspidiotus destructor'!A66</f>
        <v>State of Kerala</v>
      </c>
      <c r="D239">
        <f>'Aspidiotus destructor'!B66</f>
        <v>10</v>
      </c>
      <c r="E239">
        <f>'Aspidiotus destructor'!C66</f>
        <v>76.5</v>
      </c>
      <c r="F239" t="str">
        <f>'Aspidiotus destructor'!D66</f>
        <v>Present</v>
      </c>
      <c r="G239" t="str">
        <f>'Aspidiotus destructor'!E66</f>
        <v>-</v>
      </c>
      <c r="H239" t="str">
        <f>'Aspidiotus destructor'!F66</f>
        <v>-</v>
      </c>
      <c r="I239" t="str">
        <f>'Aspidiotus destructor'!G66</f>
        <v>-</v>
      </c>
      <c r="J239" t="str">
        <f>'Aspidiotus destructor'!H66</f>
        <v>-</v>
      </c>
      <c r="K239" t="str">
        <f>'Aspidiotus destructor'!I66</f>
        <v>CIE (1966)</v>
      </c>
      <c r="L239" t="str">
        <f>'Aspidiotus destructor'!J66</f>
        <v>-</v>
      </c>
    </row>
    <row r="240" spans="1:12" x14ac:dyDescent="0.25">
      <c r="A240" t="s">
        <v>819</v>
      </c>
      <c r="B240" t="s">
        <v>841</v>
      </c>
      <c r="C240" t="str">
        <f>'Aspidiotus destructor'!A67</f>
        <v>Union Territory of Lakshadweep</v>
      </c>
      <c r="D240">
        <f>'Aspidiotus destructor'!B67</f>
        <v>10.938499999999999</v>
      </c>
      <c r="E240">
        <f>'Aspidiotus destructor'!C67</f>
        <v>72.280429999999996</v>
      </c>
      <c r="F240" t="str">
        <f>'Aspidiotus destructor'!D67</f>
        <v>Present</v>
      </c>
      <c r="G240" t="str">
        <f>'Aspidiotus destructor'!E67</f>
        <v>-</v>
      </c>
      <c r="H240" t="str">
        <f>'Aspidiotus destructor'!F67</f>
        <v>-</v>
      </c>
      <c r="I240" t="str">
        <f>'Aspidiotus destructor'!G67</f>
        <v>-</v>
      </c>
      <c r="J240" t="str">
        <f>'Aspidiotus destructor'!H67</f>
        <v>-</v>
      </c>
      <c r="K240" t="str">
        <f>'Aspidiotus destructor'!I67</f>
        <v>CIE (1966); NHM, 1940</v>
      </c>
      <c r="L240" t="str">
        <f>'Aspidiotus destructor'!J67</f>
        <v>-</v>
      </c>
    </row>
    <row r="241" spans="1:12" x14ac:dyDescent="0.25">
      <c r="A241" t="s">
        <v>819</v>
      </c>
      <c r="B241" t="s">
        <v>841</v>
      </c>
      <c r="C241" t="str">
        <f>'Aspidiotus destructor'!A68</f>
        <v>State of Madhya Pradesh</v>
      </c>
      <c r="D241">
        <f>'Aspidiotus destructor'!B68</f>
        <v>23.5</v>
      </c>
      <c r="E241">
        <f>'Aspidiotus destructor'!C68</f>
        <v>78.5</v>
      </c>
      <c r="F241" t="str">
        <f>'Aspidiotus destructor'!D68</f>
        <v>Present</v>
      </c>
      <c r="G241" t="str">
        <f>'Aspidiotus destructor'!E68</f>
        <v>-</v>
      </c>
      <c r="H241" t="str">
        <f>'Aspidiotus destructor'!F68</f>
        <v>-</v>
      </c>
      <c r="I241" t="str">
        <f>'Aspidiotus destructor'!G68</f>
        <v>-</v>
      </c>
      <c r="J241" t="str">
        <f>'Aspidiotus destructor'!H68</f>
        <v>-</v>
      </c>
      <c r="K241" t="str">
        <f>'Aspidiotus destructor'!I68</f>
        <v>CIE (1966)</v>
      </c>
      <c r="L241" t="str">
        <f>'Aspidiotus destructor'!J68</f>
        <v>-</v>
      </c>
    </row>
    <row r="242" spans="1:12" x14ac:dyDescent="0.25">
      <c r="A242" t="s">
        <v>819</v>
      </c>
      <c r="B242" t="s">
        <v>841</v>
      </c>
      <c r="C242" t="str">
        <f>'Aspidiotus destructor'!A69</f>
        <v>State of Maharashtra</v>
      </c>
      <c r="D242">
        <f>'Aspidiotus destructor'!B69</f>
        <v>19.5</v>
      </c>
      <c r="E242">
        <f>'Aspidiotus destructor'!C69</f>
        <v>75</v>
      </c>
      <c r="F242" t="str">
        <f>'Aspidiotus destructor'!D69</f>
        <v>Present</v>
      </c>
      <c r="G242" t="str">
        <f>'Aspidiotus destructor'!E69</f>
        <v>-</v>
      </c>
      <c r="H242" t="str">
        <f>'Aspidiotus destructor'!F69</f>
        <v>-</v>
      </c>
      <c r="I242" t="str">
        <f>'Aspidiotus destructor'!G69</f>
        <v>-</v>
      </c>
      <c r="J242" t="str">
        <f>'Aspidiotus destructor'!H69</f>
        <v>-</v>
      </c>
      <c r="K242" t="str">
        <f>'Aspidiotus destructor'!I69</f>
        <v>CIE (1966)</v>
      </c>
      <c r="L242" t="str">
        <f>'Aspidiotus destructor'!J69</f>
        <v>-</v>
      </c>
    </row>
    <row r="243" spans="1:12" x14ac:dyDescent="0.25">
      <c r="A243" t="s">
        <v>819</v>
      </c>
      <c r="B243" t="s">
        <v>841</v>
      </c>
      <c r="C243" t="str">
        <f>'Aspidiotus destructor'!A70</f>
        <v>State of Odisha</v>
      </c>
      <c r="D243">
        <f>'Aspidiotus destructor'!B70</f>
        <v>20.5</v>
      </c>
      <c r="E243">
        <f>'Aspidiotus destructor'!C70</f>
        <v>84.416669999999996</v>
      </c>
      <c r="F243" t="str">
        <f>'Aspidiotus destructor'!D70</f>
        <v>Present</v>
      </c>
      <c r="G243" t="str">
        <f>'Aspidiotus destructor'!E70</f>
        <v>-</v>
      </c>
      <c r="H243" t="str">
        <f>'Aspidiotus destructor'!F70</f>
        <v>-</v>
      </c>
      <c r="I243" t="str">
        <f>'Aspidiotus destructor'!G70</f>
        <v>-</v>
      </c>
      <c r="J243" t="str">
        <f>'Aspidiotus destructor'!H70</f>
        <v>-</v>
      </c>
      <c r="K243" t="str">
        <f>'Aspidiotus destructor'!I70</f>
        <v>CIE (1966)</v>
      </c>
      <c r="L243" t="str">
        <f>'Aspidiotus destructor'!J70</f>
        <v>-</v>
      </c>
    </row>
    <row r="244" spans="1:12" x14ac:dyDescent="0.25">
      <c r="A244" t="s">
        <v>819</v>
      </c>
      <c r="B244" t="s">
        <v>841</v>
      </c>
      <c r="C244" t="str">
        <f>'Aspidiotus destructor'!A71</f>
        <v>State of Sikkim</v>
      </c>
      <c r="D244">
        <f>'Aspidiotus destructor'!B71</f>
        <v>27.75</v>
      </c>
      <c r="E244">
        <f>'Aspidiotus destructor'!C71</f>
        <v>88.5</v>
      </c>
      <c r="F244" t="str">
        <f>'Aspidiotus destructor'!D71</f>
        <v>Present</v>
      </c>
      <c r="G244" t="str">
        <f>'Aspidiotus destructor'!E71</f>
        <v>-</v>
      </c>
      <c r="H244" t="str">
        <f>'Aspidiotus destructor'!F71</f>
        <v>-</v>
      </c>
      <c r="I244" t="str">
        <f>'Aspidiotus destructor'!G71</f>
        <v>-</v>
      </c>
      <c r="J244" t="str">
        <f>'Aspidiotus destructor'!H71</f>
        <v>-</v>
      </c>
      <c r="K244" t="str">
        <f>'Aspidiotus destructor'!I71</f>
        <v>CIE (1966)</v>
      </c>
      <c r="L244" t="str">
        <f>'Aspidiotus destructor'!J71</f>
        <v>-</v>
      </c>
    </row>
    <row r="245" spans="1:12" x14ac:dyDescent="0.25">
      <c r="A245" t="s">
        <v>819</v>
      </c>
      <c r="B245" t="s">
        <v>841</v>
      </c>
      <c r="C245" t="str">
        <f>'Aspidiotus destructor'!A72</f>
        <v>State of Tamil Nadu</v>
      </c>
      <c r="D245">
        <f>'Aspidiotus destructor'!B72</f>
        <v>11</v>
      </c>
      <c r="E245">
        <f>'Aspidiotus destructor'!C72</f>
        <v>78</v>
      </c>
      <c r="F245" t="str">
        <f>'Aspidiotus destructor'!D72</f>
        <v>Present</v>
      </c>
      <c r="G245" t="str">
        <f>'Aspidiotus destructor'!E72</f>
        <v>-</v>
      </c>
      <c r="H245" t="str">
        <f>'Aspidiotus destructor'!F72</f>
        <v>-</v>
      </c>
      <c r="I245" t="str">
        <f>'Aspidiotus destructor'!G72</f>
        <v>-</v>
      </c>
      <c r="J245" t="str">
        <f>'Aspidiotus destructor'!H72</f>
        <v>-</v>
      </c>
      <c r="K245" t="str">
        <f>'Aspidiotus destructor'!I72</f>
        <v>CIE (1966)</v>
      </c>
      <c r="L245" t="str">
        <f>'Aspidiotus destructor'!J72</f>
        <v>-</v>
      </c>
    </row>
    <row r="246" spans="1:12" x14ac:dyDescent="0.25">
      <c r="A246" t="s">
        <v>819</v>
      </c>
      <c r="B246" t="s">
        <v>841</v>
      </c>
      <c r="C246" t="str">
        <f>'Aspidiotus destructor'!A73</f>
        <v>State of Uttar Pradesh</v>
      </c>
      <c r="D246">
        <f>'Aspidiotus destructor'!B73</f>
        <v>27.25</v>
      </c>
      <c r="E246">
        <f>'Aspidiotus destructor'!C73</f>
        <v>80.75</v>
      </c>
      <c r="F246" t="str">
        <f>'Aspidiotus destructor'!D73</f>
        <v>Present</v>
      </c>
      <c r="G246" t="str">
        <f>'Aspidiotus destructor'!E73</f>
        <v>-</v>
      </c>
      <c r="H246" t="str">
        <f>'Aspidiotus destructor'!F73</f>
        <v>-</v>
      </c>
      <c r="I246" t="str">
        <f>'Aspidiotus destructor'!G73</f>
        <v>-</v>
      </c>
      <c r="J246" t="str">
        <f>'Aspidiotus destructor'!H73</f>
        <v>-</v>
      </c>
      <c r="K246" t="str">
        <f>'Aspidiotus destructor'!I73</f>
        <v>CIE (1966)</v>
      </c>
      <c r="L246" t="str">
        <f>'Aspidiotus destructor'!J73</f>
        <v>-</v>
      </c>
    </row>
    <row r="247" spans="1:12" x14ac:dyDescent="0.25">
      <c r="A247" t="s">
        <v>819</v>
      </c>
      <c r="B247" t="s">
        <v>841</v>
      </c>
      <c r="C247" t="str">
        <f>'Aspidiotus destructor'!A74</f>
        <v>State of West Bengal</v>
      </c>
      <c r="D247">
        <f>'Aspidiotus destructor'!B74</f>
        <v>24</v>
      </c>
      <c r="E247">
        <f>'Aspidiotus destructor'!C74</f>
        <v>88</v>
      </c>
      <c r="F247" t="str">
        <f>'Aspidiotus destructor'!D74</f>
        <v>Present</v>
      </c>
      <c r="G247" t="str">
        <f>'Aspidiotus destructor'!E74</f>
        <v>-</v>
      </c>
      <c r="H247" t="str">
        <f>'Aspidiotus destructor'!F74</f>
        <v>-</v>
      </c>
      <c r="I247" t="str">
        <f>'Aspidiotus destructor'!G74</f>
        <v>-</v>
      </c>
      <c r="J247" t="str">
        <f>'Aspidiotus destructor'!H74</f>
        <v>-</v>
      </c>
      <c r="K247" t="str">
        <f>'Aspidiotus destructor'!I74</f>
        <v>CIE (1966)</v>
      </c>
      <c r="L247" t="str">
        <f>'Aspidiotus destructor'!J74</f>
        <v>-</v>
      </c>
    </row>
    <row r="248" spans="1:12" x14ac:dyDescent="0.25">
      <c r="A248" t="s">
        <v>819</v>
      </c>
      <c r="B248" t="s">
        <v>841</v>
      </c>
      <c r="C248" t="str">
        <f>'Aspidiotus destructor'!A75</f>
        <v>Indonesia</v>
      </c>
      <c r="D248">
        <f>'Aspidiotus destructor'!B75</f>
        <v>-5</v>
      </c>
      <c r="E248">
        <f>'Aspidiotus destructor'!C75</f>
        <v>120</v>
      </c>
      <c r="F248" t="str">
        <f>'Aspidiotus destructor'!D75</f>
        <v>Present</v>
      </c>
      <c r="G248" t="str">
        <f>'Aspidiotus destructor'!E75</f>
        <v>-</v>
      </c>
      <c r="H248" t="str">
        <f>'Aspidiotus destructor'!F75</f>
        <v>-</v>
      </c>
      <c r="I248" t="str">
        <f>'Aspidiotus destructor'!G75</f>
        <v>-</v>
      </c>
      <c r="J248" t="str">
        <f>'Aspidiotus destructor'!H75</f>
        <v>-</v>
      </c>
      <c r="K248" t="str">
        <f>'Aspidiotus destructor'!I75</f>
        <v>Waterhouse (1993)</v>
      </c>
      <c r="L248" t="str">
        <f>'Aspidiotus destructor'!J75</f>
        <v>-</v>
      </c>
    </row>
    <row r="249" spans="1:12" x14ac:dyDescent="0.25">
      <c r="A249" t="s">
        <v>819</v>
      </c>
      <c r="B249" t="s">
        <v>841</v>
      </c>
      <c r="C249" t="str">
        <f>'Aspidiotus destructor'!A76</f>
        <v>Irian Jaya</v>
      </c>
      <c r="D249">
        <f>'Aspidiotus destructor'!B76</f>
        <v>-5</v>
      </c>
      <c r="E249">
        <f>'Aspidiotus destructor'!C76</f>
        <v>138</v>
      </c>
      <c r="F249" t="str">
        <f>'Aspidiotus destructor'!D76</f>
        <v>Present</v>
      </c>
      <c r="G249" t="str">
        <f>'Aspidiotus destructor'!E76</f>
        <v>-</v>
      </c>
      <c r="H249" t="str">
        <f>'Aspidiotus destructor'!F76</f>
        <v>-</v>
      </c>
      <c r="I249" t="str">
        <f>'Aspidiotus destructor'!G76</f>
        <v>-</v>
      </c>
      <c r="J249" t="str">
        <f>'Aspidiotus destructor'!H76</f>
        <v>-</v>
      </c>
      <c r="K249" t="str">
        <f>'Aspidiotus destructor'!I76</f>
        <v>Williams and Watson (1988)</v>
      </c>
      <c r="L249" t="str">
        <f>'Aspidiotus destructor'!J76</f>
        <v>-</v>
      </c>
    </row>
    <row r="250" spans="1:12" x14ac:dyDescent="0.25">
      <c r="A250" t="s">
        <v>819</v>
      </c>
      <c r="B250" t="s">
        <v>841</v>
      </c>
      <c r="C250" t="str">
        <f>'Aspidiotus destructor'!A77</f>
        <v>Java</v>
      </c>
      <c r="D250">
        <f>'Aspidiotus destructor'!B77</f>
        <v>-7.4916700000000001</v>
      </c>
      <c r="E250">
        <f>'Aspidiotus destructor'!C77</f>
        <v>110.00444</v>
      </c>
      <c r="F250" t="str">
        <f>'Aspidiotus destructor'!D77</f>
        <v>Present</v>
      </c>
      <c r="G250" t="str">
        <f>'Aspidiotus destructor'!E77</f>
        <v>-</v>
      </c>
      <c r="H250" t="str">
        <f>'Aspidiotus destructor'!F77</f>
        <v>-</v>
      </c>
      <c r="I250" t="str">
        <f>'Aspidiotus destructor'!G77</f>
        <v>-</v>
      </c>
      <c r="J250" t="str">
        <f>'Aspidiotus destructor'!H77</f>
        <v>-</v>
      </c>
      <c r="K250" t="str">
        <f>'Aspidiotus destructor'!I77</f>
        <v>CIE (1966)</v>
      </c>
      <c r="L250" t="str">
        <f>'Aspidiotus destructor'!J77</f>
        <v>-</v>
      </c>
    </row>
    <row r="251" spans="1:12" x14ac:dyDescent="0.25">
      <c r="A251" t="s">
        <v>819</v>
      </c>
      <c r="B251" t="s">
        <v>841</v>
      </c>
      <c r="C251" t="str">
        <f>'Aspidiotus destructor'!A78</f>
        <v>Lesser Sunda Islands</v>
      </c>
      <c r="D251">
        <f>'Aspidiotus destructor'!B78</f>
        <v>-9</v>
      </c>
      <c r="E251">
        <f>'Aspidiotus destructor'!C78</f>
        <v>120</v>
      </c>
      <c r="F251" t="str">
        <f>'Aspidiotus destructor'!D78</f>
        <v>Present</v>
      </c>
      <c r="G251" t="str">
        <f>'Aspidiotus destructor'!E78</f>
        <v>-</v>
      </c>
      <c r="H251" t="str">
        <f>'Aspidiotus destructor'!F78</f>
        <v>-</v>
      </c>
      <c r="I251" t="str">
        <f>'Aspidiotus destructor'!G78</f>
        <v>-</v>
      </c>
      <c r="J251" t="str">
        <f>'Aspidiotus destructor'!H78</f>
        <v>-</v>
      </c>
      <c r="K251" t="str">
        <f>'Aspidiotus destructor'!I78</f>
        <v>CIE (1966)</v>
      </c>
      <c r="L251" t="str">
        <f>'Aspidiotus destructor'!J78</f>
        <v>-</v>
      </c>
    </row>
    <row r="252" spans="1:12" x14ac:dyDescent="0.25">
      <c r="A252" t="s">
        <v>819</v>
      </c>
      <c r="B252" t="s">
        <v>841</v>
      </c>
      <c r="C252" t="str">
        <f>'Aspidiotus destructor'!A79</f>
        <v>Sumatra</v>
      </c>
      <c r="D252">
        <f>'Aspidiotus destructor'!B79</f>
        <v>0</v>
      </c>
      <c r="E252">
        <f>'Aspidiotus destructor'!C79</f>
        <v>102</v>
      </c>
      <c r="F252" t="str">
        <f>'Aspidiotus destructor'!D79</f>
        <v>Present</v>
      </c>
      <c r="G252" t="str">
        <f>'Aspidiotus destructor'!E79</f>
        <v>-</v>
      </c>
      <c r="H252" t="str">
        <f>'Aspidiotus destructor'!F79</f>
        <v>-</v>
      </c>
      <c r="I252" t="str">
        <f>'Aspidiotus destructor'!G79</f>
        <v>-</v>
      </c>
      <c r="J252" t="str">
        <f>'Aspidiotus destructor'!H79</f>
        <v>-</v>
      </c>
      <c r="K252" t="str">
        <f>'Aspidiotus destructor'!I79</f>
        <v>CIE (1966)</v>
      </c>
      <c r="L252" t="str">
        <f>'Aspidiotus destructor'!J79</f>
        <v>-</v>
      </c>
    </row>
    <row r="253" spans="1:12" x14ac:dyDescent="0.25">
      <c r="A253" t="s">
        <v>819</v>
      </c>
      <c r="B253" t="s">
        <v>841</v>
      </c>
      <c r="C253" t="str">
        <f>'Aspidiotus destructor'!A80</f>
        <v>Iran</v>
      </c>
      <c r="D253">
        <f>'Aspidiotus destructor'!B80</f>
        <v>32</v>
      </c>
      <c r="E253">
        <f>'Aspidiotus destructor'!C80</f>
        <v>53</v>
      </c>
      <c r="F253" t="str">
        <f>'Aspidiotus destructor'!D80</f>
        <v>Present</v>
      </c>
      <c r="G253" t="str">
        <f>'Aspidiotus destructor'!E80</f>
        <v>-</v>
      </c>
      <c r="H253" t="str">
        <f>'Aspidiotus destructor'!F80</f>
        <v>-</v>
      </c>
      <c r="I253" t="str">
        <f>'Aspidiotus destructor'!G80</f>
        <v>-</v>
      </c>
      <c r="J253" t="str">
        <f>'Aspidiotus destructor'!H80</f>
        <v>-</v>
      </c>
      <c r="K253" t="str">
        <f>'Aspidiotus destructor'!I80</f>
        <v>CIE (1966); Danzig and Pellizzari (1998)</v>
      </c>
      <c r="L253" t="str">
        <f>'Aspidiotus destructor'!J80</f>
        <v>-</v>
      </c>
    </row>
    <row r="254" spans="1:12" x14ac:dyDescent="0.25">
      <c r="A254" t="s">
        <v>819</v>
      </c>
      <c r="B254" t="s">
        <v>841</v>
      </c>
      <c r="C254" t="str">
        <f>'Aspidiotus destructor'!A81</f>
        <v>Japan</v>
      </c>
      <c r="D254">
        <f>'Aspidiotus destructor'!B81</f>
        <v>35.685360000000003</v>
      </c>
      <c r="E254">
        <f>'Aspidiotus destructor'!C81</f>
        <v>139.75308999999999</v>
      </c>
      <c r="F254" t="str">
        <f>'Aspidiotus destructor'!D81</f>
        <v>Present</v>
      </c>
      <c r="G254" t="str">
        <f>'Aspidiotus destructor'!E81</f>
        <v>-</v>
      </c>
      <c r="H254" t="str">
        <f>'Aspidiotus destructor'!F81</f>
        <v>-</v>
      </c>
      <c r="I254" t="str">
        <f>'Aspidiotus destructor'!G81</f>
        <v>-</v>
      </c>
      <c r="J254" t="str">
        <f>'Aspidiotus destructor'!H81</f>
        <v>-</v>
      </c>
      <c r="K254" t="str">
        <f>'Aspidiotus destructor'!I81</f>
        <v>Kawai (1980)</v>
      </c>
      <c r="L254" t="str">
        <f>'Aspidiotus destructor'!J81</f>
        <v>-</v>
      </c>
    </row>
    <row r="255" spans="1:12" x14ac:dyDescent="0.25">
      <c r="A255" t="s">
        <v>819</v>
      </c>
      <c r="B255" t="s">
        <v>841</v>
      </c>
      <c r="C255" t="str">
        <f>'Aspidiotus destructor'!A82</f>
        <v>Bonin Islands</v>
      </c>
      <c r="D255">
        <f>'Aspidiotus destructor'!B82</f>
        <v>27</v>
      </c>
      <c r="E255">
        <f>'Aspidiotus destructor'!C82</f>
        <v>142.16667000000001</v>
      </c>
      <c r="F255" t="str">
        <f>'Aspidiotus destructor'!D82</f>
        <v>Present</v>
      </c>
      <c r="G255" t="str">
        <f>'Aspidiotus destructor'!E82</f>
        <v>-</v>
      </c>
      <c r="H255" t="str">
        <f>'Aspidiotus destructor'!F82</f>
        <v>-</v>
      </c>
      <c r="I255" t="str">
        <f>'Aspidiotus destructor'!G82</f>
        <v>-</v>
      </c>
      <c r="J255" t="str">
        <f>'Aspidiotus destructor'!H82</f>
        <v>-</v>
      </c>
      <c r="K255" t="str">
        <f>'Aspidiotus destructor'!I82</f>
        <v>Nakahara (1982)</v>
      </c>
      <c r="L255" t="str">
        <f>'Aspidiotus destructor'!J82</f>
        <v>-</v>
      </c>
    </row>
    <row r="256" spans="1:12" x14ac:dyDescent="0.25">
      <c r="A256" t="s">
        <v>819</v>
      </c>
      <c r="B256" t="s">
        <v>841</v>
      </c>
      <c r="C256" t="str">
        <f>'Aspidiotus destructor'!A83</f>
        <v>Honshu</v>
      </c>
      <c r="D256">
        <f>'Aspidiotus destructor'!B83</f>
        <v>36</v>
      </c>
      <c r="E256">
        <f>'Aspidiotus destructor'!C83</f>
        <v>138</v>
      </c>
      <c r="F256" t="str">
        <f>'Aspidiotus destructor'!D83</f>
        <v>Present</v>
      </c>
      <c r="G256" t="str">
        <f>'Aspidiotus destructor'!E83</f>
        <v>-</v>
      </c>
      <c r="H256" t="str">
        <f>'Aspidiotus destructor'!F83</f>
        <v>-</v>
      </c>
      <c r="I256" t="str">
        <f>'Aspidiotus destructor'!G83</f>
        <v>-</v>
      </c>
      <c r="J256" t="str">
        <f>'Aspidiotus destructor'!H83</f>
        <v>-</v>
      </c>
      <c r="K256" t="str">
        <f>'Aspidiotus destructor'!I83</f>
        <v>CIE (1966)</v>
      </c>
      <c r="L256" t="str">
        <f>'Aspidiotus destructor'!J83</f>
        <v>-</v>
      </c>
    </row>
    <row r="257" spans="1:12" x14ac:dyDescent="0.25">
      <c r="A257" t="s">
        <v>819</v>
      </c>
      <c r="B257" t="s">
        <v>841</v>
      </c>
      <c r="C257" t="str">
        <f>'Aspidiotus destructor'!A84</f>
        <v>Malaysia</v>
      </c>
      <c r="D257">
        <f>'Aspidiotus destructor'!B84</f>
        <v>2.5</v>
      </c>
      <c r="E257">
        <f>'Aspidiotus destructor'!C84</f>
        <v>112.5</v>
      </c>
      <c r="F257" t="str">
        <f>'Aspidiotus destructor'!D84</f>
        <v>Present</v>
      </c>
      <c r="G257" t="str">
        <f>'Aspidiotus destructor'!E84</f>
        <v>-</v>
      </c>
      <c r="H257" t="str">
        <f>'Aspidiotus destructor'!F84</f>
        <v>-</v>
      </c>
      <c r="I257" t="str">
        <f>'Aspidiotus destructor'!G84</f>
        <v>-</v>
      </c>
      <c r="J257" t="str">
        <f>'Aspidiotus destructor'!H84</f>
        <v>-</v>
      </c>
      <c r="K257" t="str">
        <f>'Aspidiotus destructor'!I84</f>
        <v>Waterhouse (1993)</v>
      </c>
      <c r="L257" t="str">
        <f>'Aspidiotus destructor'!J84</f>
        <v>-</v>
      </c>
    </row>
    <row r="258" spans="1:12" x14ac:dyDescent="0.25">
      <c r="A258" t="s">
        <v>819</v>
      </c>
      <c r="B258" t="s">
        <v>841</v>
      </c>
      <c r="C258" t="str">
        <f>'Aspidiotus destructor'!A85</f>
        <v>Peninsular Malaysia</v>
      </c>
      <c r="D258">
        <f>'Aspidiotus destructor'!B85</f>
        <v>4</v>
      </c>
      <c r="E258">
        <f>'Aspidiotus destructor'!C85</f>
        <v>102</v>
      </c>
      <c r="F258" t="str">
        <f>'Aspidiotus destructor'!D85</f>
        <v>Present</v>
      </c>
      <c r="G258" t="str">
        <f>'Aspidiotus destructor'!E85</f>
        <v>-</v>
      </c>
      <c r="H258" t="str">
        <f>'Aspidiotus destructor'!F85</f>
        <v>-</v>
      </c>
      <c r="I258" t="str">
        <f>'Aspidiotus destructor'!G85</f>
        <v>-</v>
      </c>
      <c r="J258" t="str">
        <f>'Aspidiotus destructor'!H85</f>
        <v>-</v>
      </c>
      <c r="K258" t="str">
        <f>'Aspidiotus destructor'!I85</f>
        <v>CIE (1966)</v>
      </c>
      <c r="L258" t="str">
        <f>'Aspidiotus destructor'!J85</f>
        <v>-</v>
      </c>
    </row>
    <row r="259" spans="1:12" x14ac:dyDescent="0.25">
      <c r="A259" t="s">
        <v>819</v>
      </c>
      <c r="B259" t="s">
        <v>841</v>
      </c>
      <c r="C259" t="str">
        <f>'Aspidiotus destructor'!A86</f>
        <v>Sabah</v>
      </c>
      <c r="D259">
        <f>'Aspidiotus destructor'!B86</f>
        <v>5.5</v>
      </c>
      <c r="E259">
        <f>'Aspidiotus destructor'!C86</f>
        <v>117</v>
      </c>
      <c r="F259" t="str">
        <f>'Aspidiotus destructor'!D86</f>
        <v>Present</v>
      </c>
      <c r="G259" t="str">
        <f>'Aspidiotus destructor'!E86</f>
        <v>-</v>
      </c>
      <c r="H259" t="str">
        <f>'Aspidiotus destructor'!F86</f>
        <v>-</v>
      </c>
      <c r="I259" t="str">
        <f>'Aspidiotus destructor'!G86</f>
        <v>-</v>
      </c>
      <c r="J259" t="str">
        <f>'Aspidiotus destructor'!H86</f>
        <v>-</v>
      </c>
      <c r="K259" t="str">
        <f>'Aspidiotus destructor'!I86</f>
        <v>CIE (1966)</v>
      </c>
      <c r="L259" t="str">
        <f>'Aspidiotus destructor'!J86</f>
        <v>-</v>
      </c>
    </row>
    <row r="260" spans="1:12" x14ac:dyDescent="0.25">
      <c r="A260" t="s">
        <v>819</v>
      </c>
      <c r="B260" t="s">
        <v>841</v>
      </c>
      <c r="C260" t="str">
        <f>'Aspidiotus destructor'!A87</f>
        <v>Sarawak</v>
      </c>
      <c r="D260">
        <f>'Aspidiotus destructor'!B87</f>
        <v>2.5</v>
      </c>
      <c r="E260">
        <f>'Aspidiotus destructor'!C87</f>
        <v>113.5</v>
      </c>
      <c r="F260" t="str">
        <f>'Aspidiotus destructor'!D87</f>
        <v>Present</v>
      </c>
      <c r="G260" t="str">
        <f>'Aspidiotus destructor'!E87</f>
        <v>-</v>
      </c>
      <c r="H260" t="str">
        <f>'Aspidiotus destructor'!F87</f>
        <v>-</v>
      </c>
      <c r="I260" t="str">
        <f>'Aspidiotus destructor'!G87</f>
        <v>-</v>
      </c>
      <c r="J260" t="str">
        <f>'Aspidiotus destructor'!H87</f>
        <v>-</v>
      </c>
      <c r="K260" t="str">
        <f>'Aspidiotus destructor'!I87</f>
        <v>CIE (1966)</v>
      </c>
      <c r="L260" t="str">
        <f>'Aspidiotus destructor'!J87</f>
        <v>-</v>
      </c>
    </row>
    <row r="261" spans="1:12" x14ac:dyDescent="0.25">
      <c r="A261" t="s">
        <v>819</v>
      </c>
      <c r="B261" t="s">
        <v>841</v>
      </c>
      <c r="C261" t="str">
        <f>'Aspidiotus destructor'!A88</f>
        <v>Maldives</v>
      </c>
      <c r="D261">
        <f>'Aspidiotus destructor'!B88</f>
        <v>4.1890000000000001</v>
      </c>
      <c r="E261">
        <f>'Aspidiotus destructor'!C88</f>
        <v>73.501999999999995</v>
      </c>
      <c r="F261" t="str">
        <f>'Aspidiotus destructor'!D88</f>
        <v>Present</v>
      </c>
      <c r="G261" t="str">
        <f>'Aspidiotus destructor'!E88</f>
        <v>-</v>
      </c>
      <c r="H261" t="str">
        <f>'Aspidiotus destructor'!F88</f>
        <v>-</v>
      </c>
      <c r="I261" t="str">
        <f>'Aspidiotus destructor'!G88</f>
        <v>-</v>
      </c>
      <c r="J261" t="str">
        <f>'Aspidiotus destructor'!H88</f>
        <v>-</v>
      </c>
      <c r="K261" t="str">
        <f>'Aspidiotus destructor'!I88</f>
        <v>Watson et al. (1995)</v>
      </c>
      <c r="L261" t="str">
        <f>'Aspidiotus destructor'!J88</f>
        <v>-</v>
      </c>
    </row>
    <row r="262" spans="1:12" x14ac:dyDescent="0.25">
      <c r="A262" t="s">
        <v>819</v>
      </c>
      <c r="B262" t="s">
        <v>841</v>
      </c>
      <c r="C262" t="str">
        <f>'Aspidiotus destructor'!A89</f>
        <v>Myanmar</v>
      </c>
      <c r="D262">
        <f>'Aspidiotus destructor'!B89</f>
        <v>22</v>
      </c>
      <c r="E262">
        <f>'Aspidiotus destructor'!C89</f>
        <v>98</v>
      </c>
      <c r="F262" t="str">
        <f>'Aspidiotus destructor'!D89</f>
        <v>Present</v>
      </c>
      <c r="G262" t="str">
        <f>'Aspidiotus destructor'!E89</f>
        <v>-</v>
      </c>
      <c r="H262" t="str">
        <f>'Aspidiotus destructor'!F89</f>
        <v>-</v>
      </c>
      <c r="I262" t="str">
        <f>'Aspidiotus destructor'!G89</f>
        <v>-</v>
      </c>
      <c r="J262" t="str">
        <f>'Aspidiotus destructor'!H89</f>
        <v>-</v>
      </c>
      <c r="K262" t="str">
        <f>'Aspidiotus destructor'!I89</f>
        <v>CIE (1966); Waterhouse (1993)</v>
      </c>
      <c r="L262" t="str">
        <f>'Aspidiotus destructor'!J89</f>
        <v>-</v>
      </c>
    </row>
    <row r="263" spans="1:12" x14ac:dyDescent="0.25">
      <c r="A263" t="s">
        <v>819</v>
      </c>
      <c r="B263" t="s">
        <v>841</v>
      </c>
      <c r="C263" t="str">
        <f>'Aspidiotus destructor'!A90</f>
        <v>Nepal</v>
      </c>
      <c r="D263">
        <f>'Aspidiotus destructor'!B90</f>
        <v>28</v>
      </c>
      <c r="E263">
        <f>'Aspidiotus destructor'!C90</f>
        <v>84</v>
      </c>
      <c r="F263" t="str">
        <f>'Aspidiotus destructor'!D90</f>
        <v>Present</v>
      </c>
      <c r="G263" t="str">
        <f>'Aspidiotus destructor'!E90</f>
        <v>-</v>
      </c>
      <c r="H263" t="str">
        <f>'Aspidiotus destructor'!F90</f>
        <v>-</v>
      </c>
      <c r="I263" t="str">
        <f>'Aspidiotus destructor'!G90</f>
        <v>-</v>
      </c>
      <c r="J263" t="str">
        <f>'Aspidiotus destructor'!H90</f>
        <v>-</v>
      </c>
      <c r="K263" t="str">
        <f>'Aspidiotus destructor'!I90</f>
        <v>NHM, 1967</v>
      </c>
      <c r="L263" t="str">
        <f>'Aspidiotus destructor'!J90</f>
        <v>-</v>
      </c>
    </row>
    <row r="264" spans="1:12" x14ac:dyDescent="0.25">
      <c r="A264" t="s">
        <v>819</v>
      </c>
      <c r="B264" t="s">
        <v>841</v>
      </c>
      <c r="C264" t="str">
        <f>'Aspidiotus destructor'!A91</f>
        <v>Oman</v>
      </c>
      <c r="D264">
        <f>'Aspidiotus destructor'!B91</f>
        <v>21</v>
      </c>
      <c r="E264">
        <f>'Aspidiotus destructor'!C91</f>
        <v>57</v>
      </c>
      <c r="F264" t="str">
        <f>'Aspidiotus destructor'!D91</f>
        <v>Widespread</v>
      </c>
      <c r="G264" t="str">
        <f>'Aspidiotus destructor'!E91</f>
        <v>-</v>
      </c>
      <c r="H264" t="str">
        <f>'Aspidiotus destructor'!F91</f>
        <v>-</v>
      </c>
      <c r="I264" t="str">
        <f>'Aspidiotus destructor'!G91</f>
        <v>-</v>
      </c>
      <c r="J264" t="str">
        <f>'Aspidiotus destructor'!H91</f>
        <v>-</v>
      </c>
      <c r="K264" t="str">
        <f>'Aspidiotus destructor'!I91</f>
        <v>Kinawy (1991)</v>
      </c>
      <c r="L264" t="str">
        <f>'Aspidiotus destructor'!J91</f>
        <v>-</v>
      </c>
    </row>
    <row r="265" spans="1:12" x14ac:dyDescent="0.25">
      <c r="A265" t="s">
        <v>819</v>
      </c>
      <c r="B265" t="s">
        <v>841</v>
      </c>
      <c r="C265" t="str">
        <f>'Aspidiotus destructor'!A92</f>
        <v>Pakistan</v>
      </c>
      <c r="D265">
        <f>'Aspidiotus destructor'!B92</f>
        <v>30</v>
      </c>
      <c r="E265">
        <f>'Aspidiotus destructor'!C92</f>
        <v>70</v>
      </c>
      <c r="F265" t="str">
        <f>'Aspidiotus destructor'!D92</f>
        <v>Present</v>
      </c>
      <c r="G265" t="str">
        <f>'Aspidiotus destructor'!E92</f>
        <v>-</v>
      </c>
      <c r="H265" t="str">
        <f>'Aspidiotus destructor'!F92</f>
        <v>-</v>
      </c>
      <c r="I265" t="str">
        <f>'Aspidiotus destructor'!G92</f>
        <v>-</v>
      </c>
      <c r="J265" t="str">
        <f>'Aspidiotus destructor'!H92</f>
        <v>-</v>
      </c>
      <c r="K265" t="str">
        <f>'Aspidiotus destructor'!I92</f>
        <v>CIE (1966)</v>
      </c>
      <c r="L265" t="str">
        <f>'Aspidiotus destructor'!J92</f>
        <v>-</v>
      </c>
    </row>
    <row r="266" spans="1:12" x14ac:dyDescent="0.25">
      <c r="A266" t="s">
        <v>819</v>
      </c>
      <c r="B266" t="s">
        <v>841</v>
      </c>
      <c r="C266" t="str">
        <f>'Aspidiotus destructor'!A93</f>
        <v>Philippines</v>
      </c>
      <c r="D266">
        <f>'Aspidiotus destructor'!B93</f>
        <v>12.38</v>
      </c>
      <c r="E266">
        <f>'Aspidiotus destructor'!C93</f>
        <v>123.45</v>
      </c>
      <c r="F266" t="str">
        <f>'Aspidiotus destructor'!D93</f>
        <v>Present</v>
      </c>
      <c r="G266" t="str">
        <f>'Aspidiotus destructor'!E93</f>
        <v>-</v>
      </c>
      <c r="H266" t="str">
        <f>'Aspidiotus destructor'!F93</f>
        <v>-</v>
      </c>
      <c r="I266" t="str">
        <f>'Aspidiotus destructor'!G93</f>
        <v>-</v>
      </c>
      <c r="J266" t="str">
        <f>'Aspidiotus destructor'!H93</f>
        <v>-</v>
      </c>
      <c r="K266" t="str">
        <f>'Aspidiotus destructor'!I93</f>
        <v>CIE (1966); Velasquez (1971); Waterhouse (1993)</v>
      </c>
      <c r="L266" t="str">
        <f>'Aspidiotus destructor'!J93</f>
        <v>-</v>
      </c>
    </row>
    <row r="267" spans="1:12" x14ac:dyDescent="0.25">
      <c r="A267" t="s">
        <v>819</v>
      </c>
      <c r="B267" t="s">
        <v>841</v>
      </c>
      <c r="C267" t="str">
        <f>'Aspidiotus destructor'!A94</f>
        <v>Saudi Arabia</v>
      </c>
      <c r="D267">
        <f>'Aspidiotus destructor'!B94</f>
        <v>25</v>
      </c>
      <c r="E267">
        <f>'Aspidiotus destructor'!C94</f>
        <v>45</v>
      </c>
      <c r="F267" t="str">
        <f>'Aspidiotus destructor'!D94</f>
        <v>Present</v>
      </c>
      <c r="G267" t="str">
        <f>'Aspidiotus destructor'!E94</f>
        <v>-</v>
      </c>
      <c r="H267" t="str">
        <f>'Aspidiotus destructor'!F94</f>
        <v>-</v>
      </c>
      <c r="I267" t="str">
        <f>'Aspidiotus destructor'!G94</f>
        <v>-</v>
      </c>
      <c r="J267" t="str">
        <f>'Aspidiotus destructor'!H94</f>
        <v>-</v>
      </c>
      <c r="K267" t="str">
        <f>'Aspidiotus destructor'!I94</f>
        <v>Danzig and Pellizzari (1998); NHM, 1969</v>
      </c>
      <c r="L267" t="str">
        <f>'Aspidiotus destructor'!J94</f>
        <v>-</v>
      </c>
    </row>
    <row r="268" spans="1:12" x14ac:dyDescent="0.25">
      <c r="A268" t="s">
        <v>819</v>
      </c>
      <c r="B268" t="s">
        <v>841</v>
      </c>
      <c r="C268" t="str">
        <f>'Aspidiotus destructor'!A95</f>
        <v>Singapore</v>
      </c>
      <c r="D268">
        <f>'Aspidiotus destructor'!B95</f>
        <v>1.3666700000000001</v>
      </c>
      <c r="E268">
        <f>'Aspidiotus destructor'!C95</f>
        <v>103.8</v>
      </c>
      <c r="F268" t="str">
        <f>'Aspidiotus destructor'!D95</f>
        <v>Present</v>
      </c>
      <c r="G268" t="str">
        <f>'Aspidiotus destructor'!E95</f>
        <v>-</v>
      </c>
      <c r="H268" t="str">
        <f>'Aspidiotus destructor'!F95</f>
        <v>-</v>
      </c>
      <c r="I268" t="str">
        <f>'Aspidiotus destructor'!G95</f>
        <v>-</v>
      </c>
      <c r="J268" t="str">
        <f>'Aspidiotus destructor'!H95</f>
        <v>-</v>
      </c>
      <c r="K268" t="str">
        <f>'Aspidiotus destructor'!I95</f>
        <v>APPPC (1987); Waterhouse (1993)</v>
      </c>
      <c r="L268" t="str">
        <f>'Aspidiotus destructor'!J95</f>
        <v>-</v>
      </c>
    </row>
    <row r="269" spans="1:12" x14ac:dyDescent="0.25">
      <c r="A269" t="s">
        <v>819</v>
      </c>
      <c r="B269" t="s">
        <v>841</v>
      </c>
      <c r="C269" t="str">
        <f>'Aspidiotus destructor'!A96</f>
        <v>Sri Lanka</v>
      </c>
      <c r="D269">
        <f>'Aspidiotus destructor'!B96</f>
        <v>7</v>
      </c>
      <c r="E269">
        <f>'Aspidiotus destructor'!C96</f>
        <v>81</v>
      </c>
      <c r="F269" t="str">
        <f>'Aspidiotus destructor'!D96</f>
        <v>Present</v>
      </c>
      <c r="G269" t="str">
        <f>'Aspidiotus destructor'!E96</f>
        <v>-</v>
      </c>
      <c r="H269" t="str">
        <f>'Aspidiotus destructor'!F96</f>
        <v>-</v>
      </c>
      <c r="I269" t="str">
        <f>'Aspidiotus destructor'!G96</f>
        <v>-</v>
      </c>
      <c r="J269" t="str">
        <f>'Aspidiotus destructor'!H96</f>
        <v>-</v>
      </c>
      <c r="K269" t="str">
        <f>'Aspidiotus destructor'!I96</f>
        <v>CIE (1966)</v>
      </c>
      <c r="L269" t="str">
        <f>'Aspidiotus destructor'!J96</f>
        <v>-</v>
      </c>
    </row>
    <row r="270" spans="1:12" x14ac:dyDescent="0.25">
      <c r="A270" t="s">
        <v>819</v>
      </c>
      <c r="B270" t="s">
        <v>841</v>
      </c>
      <c r="C270" t="str">
        <f>'Aspidiotus destructor'!A97</f>
        <v>Taiwan</v>
      </c>
      <c r="D270">
        <f>'Aspidiotus destructor'!B97</f>
        <v>24</v>
      </c>
      <c r="E270">
        <f>'Aspidiotus destructor'!C97</f>
        <v>121</v>
      </c>
      <c r="F270" t="str">
        <f>'Aspidiotus destructor'!D97</f>
        <v>Present</v>
      </c>
      <c r="G270" t="str">
        <f>'Aspidiotus destructor'!E97</f>
        <v>-</v>
      </c>
      <c r="H270" t="str">
        <f>'Aspidiotus destructor'!F97</f>
        <v>-</v>
      </c>
      <c r="I270" t="str">
        <f>'Aspidiotus destructor'!G97</f>
        <v>-</v>
      </c>
      <c r="J270" t="str">
        <f>'Aspidiotus destructor'!H97</f>
        <v>-</v>
      </c>
      <c r="K270" t="str">
        <f>'Aspidiotus destructor'!I97</f>
        <v>NHM, 1930; Takagi (1969); Wong et al. (1999)</v>
      </c>
      <c r="L270" t="str">
        <f>'Aspidiotus destructor'!J97</f>
        <v>-</v>
      </c>
    </row>
    <row r="271" spans="1:12" x14ac:dyDescent="0.25">
      <c r="A271" t="s">
        <v>819</v>
      </c>
      <c r="B271" t="s">
        <v>841</v>
      </c>
      <c r="C271" t="str">
        <f>'Aspidiotus destructor'!A98</f>
        <v>Thailand</v>
      </c>
      <c r="D271">
        <f>'Aspidiotus destructor'!B98</f>
        <v>15</v>
      </c>
      <c r="E271">
        <f>'Aspidiotus destructor'!C98</f>
        <v>100</v>
      </c>
      <c r="F271" t="str">
        <f>'Aspidiotus destructor'!D98</f>
        <v>Present</v>
      </c>
      <c r="G271" t="str">
        <f>'Aspidiotus destructor'!E98</f>
        <v>-</v>
      </c>
      <c r="H271" t="str">
        <f>'Aspidiotus destructor'!F98</f>
        <v>-</v>
      </c>
      <c r="I271" t="str">
        <f>'Aspidiotus destructor'!G98</f>
        <v>-</v>
      </c>
      <c r="J271" t="str">
        <f>'Aspidiotus destructor'!H98</f>
        <v>-</v>
      </c>
      <c r="K271" t="str">
        <f>'Aspidiotus destructor'!I98</f>
        <v>APPPC (1987); Waterhouse (1993)</v>
      </c>
      <c r="L271" t="str">
        <f>'Aspidiotus destructor'!J98</f>
        <v>-</v>
      </c>
    </row>
    <row r="272" spans="1:12" x14ac:dyDescent="0.25">
      <c r="A272" t="s">
        <v>819</v>
      </c>
      <c r="B272" t="s">
        <v>841</v>
      </c>
      <c r="C272" t="str">
        <f>'Aspidiotus destructor'!A99</f>
        <v>Vietnam</v>
      </c>
      <c r="D272">
        <f>'Aspidiotus destructor'!B99</f>
        <v>16.16667</v>
      </c>
      <c r="E272">
        <f>'Aspidiotus destructor'!C99</f>
        <v>107.83333</v>
      </c>
      <c r="F272" t="str">
        <f>'Aspidiotus destructor'!D99</f>
        <v>Present</v>
      </c>
      <c r="G272" t="str">
        <f>'Aspidiotus destructor'!E99</f>
        <v>-</v>
      </c>
      <c r="H272" t="str">
        <f>'Aspidiotus destructor'!F99</f>
        <v>-</v>
      </c>
      <c r="I272" t="str">
        <f>'Aspidiotus destructor'!G99</f>
        <v>-</v>
      </c>
      <c r="J272" t="str">
        <f>'Aspidiotus destructor'!H99</f>
        <v>-</v>
      </c>
      <c r="K272" t="str">
        <f>'Aspidiotus destructor'!I99</f>
        <v>CIE (1966); Waterhouse (1993)</v>
      </c>
      <c r="L272" t="str">
        <f>'Aspidiotus destructor'!J99</f>
        <v>-</v>
      </c>
    </row>
    <row r="273" spans="1:12" x14ac:dyDescent="0.25">
      <c r="A273" t="s">
        <v>819</v>
      </c>
      <c r="B273" t="s">
        <v>841</v>
      </c>
      <c r="C273" t="str">
        <f>'Aspidiotus destructor'!A100</f>
        <v>Yemen</v>
      </c>
      <c r="D273">
        <f>'Aspidiotus destructor'!B100</f>
        <v>15.5</v>
      </c>
      <c r="E273">
        <f>'Aspidiotus destructor'!C100</f>
        <v>47.5</v>
      </c>
      <c r="F273" t="str">
        <f>'Aspidiotus destructor'!D100</f>
        <v>Present</v>
      </c>
      <c r="G273" t="str">
        <f>'Aspidiotus destructor'!E100</f>
        <v>-</v>
      </c>
      <c r="H273" t="str">
        <f>'Aspidiotus destructor'!F100</f>
        <v>-</v>
      </c>
      <c r="I273" t="str">
        <f>'Aspidiotus destructor'!G100</f>
        <v>-</v>
      </c>
      <c r="J273" t="str">
        <f>'Aspidiotus destructor'!H100</f>
        <v>-</v>
      </c>
      <c r="K273" t="str">
        <f>'Aspidiotus destructor'!I100</f>
        <v>NHM, 1958</v>
      </c>
      <c r="L273" t="str">
        <f>'Aspidiotus destructor'!J100</f>
        <v>-</v>
      </c>
    </row>
    <row r="274" spans="1:12" x14ac:dyDescent="0.25">
      <c r="A274" t="s">
        <v>819</v>
      </c>
      <c r="B274" t="s">
        <v>841</v>
      </c>
      <c r="C274" t="str">
        <f>'Aspidiotus destructor'!A101</f>
        <v>Antigua and Barbuda</v>
      </c>
      <c r="D274">
        <f>'Aspidiotus destructor'!B101</f>
        <v>17.05</v>
      </c>
      <c r="E274">
        <f>'Aspidiotus destructor'!C101</f>
        <v>-61.8</v>
      </c>
      <c r="F274" t="str">
        <f>'Aspidiotus destructor'!D101</f>
        <v>Present</v>
      </c>
      <c r="G274" t="str">
        <f>'Aspidiotus destructor'!E101</f>
        <v>-</v>
      </c>
      <c r="H274" t="str">
        <f>'Aspidiotus destructor'!F101</f>
        <v>-</v>
      </c>
      <c r="I274" t="str">
        <f>'Aspidiotus destructor'!G101</f>
        <v>-</v>
      </c>
      <c r="J274" t="str">
        <f>'Aspidiotus destructor'!H101</f>
        <v>-</v>
      </c>
      <c r="K274" t="str">
        <f>'Aspidiotus destructor'!I101</f>
        <v>CIE (1966)</v>
      </c>
      <c r="L274" t="str">
        <f>'Aspidiotus destructor'!J101</f>
        <v>-</v>
      </c>
    </row>
    <row r="275" spans="1:12" x14ac:dyDescent="0.25">
      <c r="A275" t="s">
        <v>819</v>
      </c>
      <c r="B275" t="s">
        <v>841</v>
      </c>
      <c r="C275" t="str">
        <f>'Aspidiotus destructor'!A102</f>
        <v>Bahamas</v>
      </c>
      <c r="D275">
        <f>'Aspidiotus destructor'!B102</f>
        <v>24.635999999999999</v>
      </c>
      <c r="E275">
        <f>'Aspidiotus destructor'!C102</f>
        <v>-78.055000000000007</v>
      </c>
      <c r="F275" t="str">
        <f>'Aspidiotus destructor'!D102</f>
        <v>Present</v>
      </c>
      <c r="G275" t="str">
        <f>'Aspidiotus destructor'!E102</f>
        <v>-</v>
      </c>
      <c r="H275" t="str">
        <f>'Aspidiotus destructor'!F102</f>
        <v>-</v>
      </c>
      <c r="I275" t="str">
        <f>'Aspidiotus destructor'!G102</f>
        <v>-</v>
      </c>
      <c r="J275" t="str">
        <f>'Aspidiotus destructor'!H102</f>
        <v>-</v>
      </c>
      <c r="K275" t="str">
        <f>'Aspidiotus destructor'!I102</f>
        <v>NHM, 1968</v>
      </c>
      <c r="L275" t="str">
        <f>'Aspidiotus destructor'!J102</f>
        <v>-</v>
      </c>
    </row>
    <row r="276" spans="1:12" x14ac:dyDescent="0.25">
      <c r="A276" t="s">
        <v>819</v>
      </c>
      <c r="B276" t="s">
        <v>841</v>
      </c>
      <c r="C276" t="str">
        <f>'Aspidiotus destructor'!A103</f>
        <v>Barbados</v>
      </c>
      <c r="D276">
        <f>'Aspidiotus destructor'!B103</f>
        <v>13.16667</v>
      </c>
      <c r="E276">
        <f>'Aspidiotus destructor'!C103</f>
        <v>-59.533329999999999</v>
      </c>
      <c r="F276" t="str">
        <f>'Aspidiotus destructor'!D103</f>
        <v>Present</v>
      </c>
      <c r="G276" t="str">
        <f>'Aspidiotus destructor'!E103</f>
        <v>-</v>
      </c>
      <c r="H276" t="str">
        <f>'Aspidiotus destructor'!F103</f>
        <v>-</v>
      </c>
      <c r="I276" t="str">
        <f>'Aspidiotus destructor'!G103</f>
        <v>-</v>
      </c>
      <c r="J276" t="str">
        <f>'Aspidiotus destructor'!H103</f>
        <v>-</v>
      </c>
      <c r="K276" t="str">
        <f>'Aspidiotus destructor'!I103</f>
        <v>Bennett and Alam (1985); CIE (1966)</v>
      </c>
      <c r="L276" t="str">
        <f>'Aspidiotus destructor'!J103</f>
        <v>-</v>
      </c>
    </row>
    <row r="277" spans="1:12" x14ac:dyDescent="0.25">
      <c r="A277" t="s">
        <v>819</v>
      </c>
      <c r="B277" t="s">
        <v>841</v>
      </c>
      <c r="C277" t="str">
        <f>'Aspidiotus destructor'!A104</f>
        <v>Belize</v>
      </c>
      <c r="D277">
        <f>'Aspidiotus destructor'!B104</f>
        <v>17.25</v>
      </c>
      <c r="E277">
        <f>'Aspidiotus destructor'!C104</f>
        <v>-88.75</v>
      </c>
      <c r="F277" t="str">
        <f>'Aspidiotus destructor'!D104</f>
        <v>Present</v>
      </c>
      <c r="G277" t="str">
        <f>'Aspidiotus destructor'!E104</f>
        <v>-</v>
      </c>
      <c r="H277" t="str">
        <f>'Aspidiotus destructor'!F104</f>
        <v>-</v>
      </c>
      <c r="I277" t="str">
        <f>'Aspidiotus destructor'!G104</f>
        <v>-</v>
      </c>
      <c r="J277" t="str">
        <f>'Aspidiotus destructor'!H104</f>
        <v>-</v>
      </c>
      <c r="K277" t="str">
        <f>'Aspidiotus destructor'!I104</f>
        <v>CIE (1966)</v>
      </c>
      <c r="L277" t="str">
        <f>'Aspidiotus destructor'!J104</f>
        <v>-</v>
      </c>
    </row>
    <row r="278" spans="1:12" x14ac:dyDescent="0.25">
      <c r="A278" t="s">
        <v>819</v>
      </c>
      <c r="B278" t="s">
        <v>841</v>
      </c>
      <c r="C278" t="str">
        <f>'Aspidiotus destructor'!A105</f>
        <v>Cayman Islands</v>
      </c>
      <c r="D278">
        <f>'Aspidiotus destructor'!B105</f>
        <v>19.318999999999999</v>
      </c>
      <c r="E278">
        <f>'Aspidiotus destructor'!C105</f>
        <v>-81.239999999999995</v>
      </c>
      <c r="F278" t="str">
        <f>'Aspidiotus destructor'!D105</f>
        <v>Present</v>
      </c>
      <c r="G278" t="str">
        <f>'Aspidiotus destructor'!E105</f>
        <v>-</v>
      </c>
      <c r="H278" t="str">
        <f>'Aspidiotus destructor'!F105</f>
        <v>-</v>
      </c>
      <c r="I278" t="str">
        <f>'Aspidiotus destructor'!G105</f>
        <v>-</v>
      </c>
      <c r="J278" t="str">
        <f>'Aspidiotus destructor'!H105</f>
        <v>-</v>
      </c>
      <c r="K278" t="str">
        <f>'Aspidiotus destructor'!I105</f>
        <v>CIE (1966)</v>
      </c>
      <c r="L278" t="str">
        <f>'Aspidiotus destructor'!J105</f>
        <v>-</v>
      </c>
    </row>
    <row r="279" spans="1:12" x14ac:dyDescent="0.25">
      <c r="A279" t="s">
        <v>819</v>
      </c>
      <c r="B279" t="s">
        <v>841</v>
      </c>
      <c r="C279" t="str">
        <f>'Aspidiotus destructor'!A106</f>
        <v>Costa Rica</v>
      </c>
      <c r="D279">
        <f>'Aspidiotus destructor'!B106</f>
        <v>10</v>
      </c>
      <c r="E279">
        <f>'Aspidiotus destructor'!C106</f>
        <v>-84</v>
      </c>
      <c r="F279" t="str">
        <f>'Aspidiotus destructor'!D106</f>
        <v>Present</v>
      </c>
      <c r="G279" t="str">
        <f>'Aspidiotus destructor'!E106</f>
        <v>-</v>
      </c>
      <c r="H279" t="str">
        <f>'Aspidiotus destructor'!F106</f>
        <v>-</v>
      </c>
      <c r="I279" t="str">
        <f>'Aspidiotus destructor'!G106</f>
        <v>-</v>
      </c>
      <c r="J279" t="str">
        <f>'Aspidiotus destructor'!H106</f>
        <v>-</v>
      </c>
      <c r="K279" t="str">
        <f>'Aspidiotus destructor'!I106</f>
        <v>CIE (1966)</v>
      </c>
      <c r="L279" t="str">
        <f>'Aspidiotus destructor'!J106</f>
        <v>-</v>
      </c>
    </row>
    <row r="280" spans="1:12" x14ac:dyDescent="0.25">
      <c r="A280" t="s">
        <v>819</v>
      </c>
      <c r="B280" t="s">
        <v>841</v>
      </c>
      <c r="C280" t="str">
        <f>'Aspidiotus destructor'!A107</f>
        <v>Cuba</v>
      </c>
      <c r="D280">
        <f>'Aspidiotus destructor'!B107</f>
        <v>22</v>
      </c>
      <c r="E280">
        <f>'Aspidiotus destructor'!C107</f>
        <v>-79.5</v>
      </c>
      <c r="F280" t="str">
        <f>'Aspidiotus destructor'!D107</f>
        <v>Present</v>
      </c>
      <c r="G280" t="str">
        <f>'Aspidiotus destructor'!E107</f>
        <v>-</v>
      </c>
      <c r="H280" t="str">
        <f>'Aspidiotus destructor'!F107</f>
        <v>-</v>
      </c>
      <c r="I280" t="str">
        <f>'Aspidiotus destructor'!G107</f>
        <v>-</v>
      </c>
      <c r="J280" t="str">
        <f>'Aspidiotus destructor'!H107</f>
        <v>-</v>
      </c>
      <c r="K280" t="str">
        <f>'Aspidiotus destructor'!I107</f>
        <v>CIE (1966)</v>
      </c>
      <c r="L280" t="str">
        <f>'Aspidiotus destructor'!J107</f>
        <v>-</v>
      </c>
    </row>
    <row r="281" spans="1:12" x14ac:dyDescent="0.25">
      <c r="A281" t="s">
        <v>819</v>
      </c>
      <c r="B281" t="s">
        <v>841</v>
      </c>
      <c r="C281" t="str">
        <f>'Aspidiotus destructor'!A108</f>
        <v>Dominica</v>
      </c>
      <c r="D281">
        <f>'Aspidiotus destructor'!B108</f>
        <v>15.5</v>
      </c>
      <c r="E281">
        <f>'Aspidiotus destructor'!C108</f>
        <v>-61.333329999999997</v>
      </c>
      <c r="F281" t="str">
        <f>'Aspidiotus destructor'!D108</f>
        <v>Present</v>
      </c>
      <c r="G281" t="str">
        <f>'Aspidiotus destructor'!E108</f>
        <v>-</v>
      </c>
      <c r="H281" t="str">
        <f>'Aspidiotus destructor'!F108</f>
        <v>-</v>
      </c>
      <c r="I281" t="str">
        <f>'Aspidiotus destructor'!G108</f>
        <v>-</v>
      </c>
      <c r="J281" t="str">
        <f>'Aspidiotus destructor'!H108</f>
        <v>-</v>
      </c>
      <c r="K281" t="str">
        <f>'Aspidiotus destructor'!I108</f>
        <v>CIE (1966)</v>
      </c>
      <c r="L281" t="str">
        <f>'Aspidiotus destructor'!J108</f>
        <v>-</v>
      </c>
    </row>
    <row r="282" spans="1:12" x14ac:dyDescent="0.25">
      <c r="A282" t="s">
        <v>819</v>
      </c>
      <c r="B282" t="s">
        <v>841</v>
      </c>
      <c r="C282" t="str">
        <f>'Aspidiotus destructor'!A109</f>
        <v>Dominican Republic</v>
      </c>
      <c r="D282">
        <f>'Aspidiotus destructor'!B109</f>
        <v>19</v>
      </c>
      <c r="E282">
        <f>'Aspidiotus destructor'!C109</f>
        <v>-70.666669999999996</v>
      </c>
      <c r="F282" t="str">
        <f>'Aspidiotus destructor'!D109</f>
        <v>Present</v>
      </c>
      <c r="G282" t="str">
        <f>'Aspidiotus destructor'!E109</f>
        <v>-</v>
      </c>
      <c r="H282" t="str">
        <f>'Aspidiotus destructor'!F109</f>
        <v>-</v>
      </c>
      <c r="I282" t="str">
        <f>'Aspidiotus destructor'!G109</f>
        <v>-</v>
      </c>
      <c r="J282" t="str">
        <f>'Aspidiotus destructor'!H109</f>
        <v>-</v>
      </c>
      <c r="K282" t="str">
        <f>'Aspidiotus destructor'!I109</f>
        <v>CIE (1966)</v>
      </c>
      <c r="L282" t="str">
        <f>'Aspidiotus destructor'!J109</f>
        <v>-</v>
      </c>
    </row>
    <row r="283" spans="1:12" x14ac:dyDescent="0.25">
      <c r="A283" t="s">
        <v>819</v>
      </c>
      <c r="B283" t="s">
        <v>841</v>
      </c>
      <c r="C283" t="str">
        <f>'Aspidiotus destructor'!A110</f>
        <v>Grenada</v>
      </c>
      <c r="D283">
        <f>'Aspidiotus destructor'!B110</f>
        <v>12.116669999999999</v>
      </c>
      <c r="E283">
        <f>'Aspidiotus destructor'!C110</f>
        <v>-61.666670000000003</v>
      </c>
      <c r="F283" t="str">
        <f>'Aspidiotus destructor'!D110</f>
        <v>Present</v>
      </c>
      <c r="G283" t="str">
        <f>'Aspidiotus destructor'!E110</f>
        <v>-</v>
      </c>
      <c r="H283" t="str">
        <f>'Aspidiotus destructor'!F110</f>
        <v>-</v>
      </c>
      <c r="I283" t="str">
        <f>'Aspidiotus destructor'!G110</f>
        <v>-</v>
      </c>
      <c r="J283" t="str">
        <f>'Aspidiotus destructor'!H110</f>
        <v>-</v>
      </c>
      <c r="K283" t="str">
        <f>'Aspidiotus destructor'!I110</f>
        <v>CIE (1966)</v>
      </c>
      <c r="L283" t="str">
        <f>'Aspidiotus destructor'!J110</f>
        <v>-</v>
      </c>
    </row>
    <row r="284" spans="1:12" x14ac:dyDescent="0.25">
      <c r="A284" t="s">
        <v>819</v>
      </c>
      <c r="B284" t="s">
        <v>841</v>
      </c>
      <c r="C284" t="str">
        <f>'Aspidiotus destructor'!A111</f>
        <v>Guadeloupe</v>
      </c>
      <c r="D284">
        <f>'Aspidiotus destructor'!B111</f>
        <v>16.25</v>
      </c>
      <c r="E284">
        <f>'Aspidiotus destructor'!C111</f>
        <v>-61.583329999999997</v>
      </c>
      <c r="F284" t="str">
        <f>'Aspidiotus destructor'!D111</f>
        <v>Present</v>
      </c>
      <c r="G284" t="str">
        <f>'Aspidiotus destructor'!E111</f>
        <v>-</v>
      </c>
      <c r="H284" t="str">
        <f>'Aspidiotus destructor'!F111</f>
        <v>-</v>
      </c>
      <c r="I284" t="str">
        <f>'Aspidiotus destructor'!G111</f>
        <v>-</v>
      </c>
      <c r="J284" t="str">
        <f>'Aspidiotus destructor'!H111</f>
        <v>-</v>
      </c>
      <c r="K284" t="str">
        <f>'Aspidiotus destructor'!I111</f>
        <v>CIE (1966)</v>
      </c>
      <c r="L284" t="str">
        <f>'Aspidiotus destructor'!J111</f>
        <v>-</v>
      </c>
    </row>
    <row r="285" spans="1:12" x14ac:dyDescent="0.25">
      <c r="A285" t="s">
        <v>819</v>
      </c>
      <c r="B285" t="s">
        <v>841</v>
      </c>
      <c r="C285" t="str">
        <f>'Aspidiotus destructor'!A112</f>
        <v>Guatemala</v>
      </c>
      <c r="D285">
        <f>'Aspidiotus destructor'!B112</f>
        <v>15.5</v>
      </c>
      <c r="E285">
        <f>'Aspidiotus destructor'!C112</f>
        <v>-90.25</v>
      </c>
      <c r="F285" t="str">
        <f>'Aspidiotus destructor'!D112</f>
        <v>Present</v>
      </c>
      <c r="G285" t="str">
        <f>'Aspidiotus destructor'!E112</f>
        <v>-</v>
      </c>
      <c r="H285" t="str">
        <f>'Aspidiotus destructor'!F112</f>
        <v>-</v>
      </c>
      <c r="I285" t="str">
        <f>'Aspidiotus destructor'!G112</f>
        <v>-</v>
      </c>
      <c r="J285" t="str">
        <f>'Aspidiotus destructor'!H112</f>
        <v>-</v>
      </c>
      <c r="K285" t="str">
        <f>'Aspidiotus destructor'!I112</f>
        <v>CIE (1966)</v>
      </c>
      <c r="L285" t="str">
        <f>'Aspidiotus destructor'!J112</f>
        <v>-</v>
      </c>
    </row>
    <row r="286" spans="1:12" x14ac:dyDescent="0.25">
      <c r="A286" t="s">
        <v>819</v>
      </c>
      <c r="B286" t="s">
        <v>841</v>
      </c>
      <c r="C286" t="str">
        <f>'Aspidiotus destructor'!A113</f>
        <v>Haiti</v>
      </c>
      <c r="D286">
        <f>'Aspidiotus destructor'!B113</f>
        <v>19</v>
      </c>
      <c r="E286">
        <f>'Aspidiotus destructor'!C113</f>
        <v>-72.416669999999996</v>
      </c>
      <c r="F286" t="str">
        <f>'Aspidiotus destructor'!D113</f>
        <v>Present</v>
      </c>
      <c r="G286" t="str">
        <f>'Aspidiotus destructor'!E113</f>
        <v>-</v>
      </c>
      <c r="H286" t="str">
        <f>'Aspidiotus destructor'!F113</f>
        <v>-</v>
      </c>
      <c r="I286" t="str">
        <f>'Aspidiotus destructor'!G113</f>
        <v>-</v>
      </c>
      <c r="J286" t="str">
        <f>'Aspidiotus destructor'!H113</f>
        <v>-</v>
      </c>
      <c r="K286" t="str">
        <f>'Aspidiotus destructor'!I113</f>
        <v>CIE (1966)</v>
      </c>
      <c r="L286" t="str">
        <f>'Aspidiotus destructor'!J113</f>
        <v>-</v>
      </c>
    </row>
    <row r="287" spans="1:12" x14ac:dyDescent="0.25">
      <c r="A287" t="s">
        <v>819</v>
      </c>
      <c r="B287" t="s">
        <v>841</v>
      </c>
      <c r="C287" t="str">
        <f>'Aspidiotus destructor'!A114</f>
        <v>Honduras</v>
      </c>
      <c r="D287">
        <f>'Aspidiotus destructor'!B114</f>
        <v>15</v>
      </c>
      <c r="E287">
        <f>'Aspidiotus destructor'!C114</f>
        <v>-86.5</v>
      </c>
      <c r="F287" t="str">
        <f>'Aspidiotus destructor'!D114</f>
        <v>Present</v>
      </c>
      <c r="G287" t="str">
        <f>'Aspidiotus destructor'!E114</f>
        <v>-</v>
      </c>
      <c r="H287" t="str">
        <f>'Aspidiotus destructor'!F114</f>
        <v>-</v>
      </c>
      <c r="I287" t="str">
        <f>'Aspidiotus destructor'!G114</f>
        <v>-</v>
      </c>
      <c r="J287" t="str">
        <f>'Aspidiotus destructor'!H114</f>
        <v>-</v>
      </c>
      <c r="K287" t="str">
        <f>'Aspidiotus destructor'!I114</f>
        <v>CIE (1966)</v>
      </c>
      <c r="L287" t="str">
        <f>'Aspidiotus destructor'!J114</f>
        <v>-</v>
      </c>
    </row>
    <row r="288" spans="1:12" x14ac:dyDescent="0.25">
      <c r="A288" t="s">
        <v>819</v>
      </c>
      <c r="B288" t="s">
        <v>841</v>
      </c>
      <c r="C288" t="str">
        <f>'Aspidiotus destructor'!A115</f>
        <v>Jamaica</v>
      </c>
      <c r="D288">
        <f>'Aspidiotus destructor'!B115</f>
        <v>18.25</v>
      </c>
      <c r="E288">
        <f>'Aspidiotus destructor'!C115</f>
        <v>-77.5</v>
      </c>
      <c r="F288" t="str">
        <f>'Aspidiotus destructor'!D115</f>
        <v>Present</v>
      </c>
      <c r="G288" t="str">
        <f>'Aspidiotus destructor'!E115</f>
        <v>-</v>
      </c>
      <c r="H288" t="str">
        <f>'Aspidiotus destructor'!F115</f>
        <v>-</v>
      </c>
      <c r="I288" t="str">
        <f>'Aspidiotus destructor'!G115</f>
        <v>-</v>
      </c>
      <c r="J288" t="str">
        <f>'Aspidiotus destructor'!H115</f>
        <v>-</v>
      </c>
      <c r="K288" t="str">
        <f>'Aspidiotus destructor'!I115</f>
        <v>CIE (1966)</v>
      </c>
      <c r="L288" t="str">
        <f>'Aspidiotus destructor'!J115</f>
        <v>-</v>
      </c>
    </row>
    <row r="289" spans="1:12" x14ac:dyDescent="0.25">
      <c r="A289" t="s">
        <v>819</v>
      </c>
      <c r="B289" t="s">
        <v>841</v>
      </c>
      <c r="C289" t="str">
        <f>'Aspidiotus destructor'!A116</f>
        <v>Martinique</v>
      </c>
      <c r="D289">
        <f>'Aspidiotus destructor'!B116</f>
        <v>14.66667</v>
      </c>
      <c r="E289">
        <f>'Aspidiotus destructor'!C116</f>
        <v>-61</v>
      </c>
      <c r="F289" t="str">
        <f>'Aspidiotus destructor'!D116</f>
        <v>Present</v>
      </c>
      <c r="G289" t="str">
        <f>'Aspidiotus destructor'!E116</f>
        <v>-</v>
      </c>
      <c r="H289" t="str">
        <f>'Aspidiotus destructor'!F116</f>
        <v>-</v>
      </c>
      <c r="I289" t="str">
        <f>'Aspidiotus destructor'!G116</f>
        <v>-</v>
      </c>
      <c r="J289" t="str">
        <f>'Aspidiotus destructor'!H116</f>
        <v>-</v>
      </c>
      <c r="K289" t="str">
        <f>'Aspidiotus destructor'!I116</f>
        <v>CIE (1966)</v>
      </c>
      <c r="L289" t="str">
        <f>'Aspidiotus destructor'!J116</f>
        <v>-</v>
      </c>
    </row>
    <row r="290" spans="1:12" x14ac:dyDescent="0.25">
      <c r="A290" t="s">
        <v>819</v>
      </c>
      <c r="B290" t="s">
        <v>841</v>
      </c>
      <c r="C290" t="str">
        <f>'Aspidiotus destructor'!A117</f>
        <v>Montserrat</v>
      </c>
      <c r="D290">
        <f>'Aspidiotus destructor'!B117</f>
        <v>16.75</v>
      </c>
      <c r="E290">
        <f>'Aspidiotus destructor'!C117</f>
        <v>-62.2</v>
      </c>
      <c r="F290" t="str">
        <f>'Aspidiotus destructor'!D117</f>
        <v>Present</v>
      </c>
      <c r="G290" t="str">
        <f>'Aspidiotus destructor'!E117</f>
        <v>-</v>
      </c>
      <c r="H290" t="str">
        <f>'Aspidiotus destructor'!F117</f>
        <v>-</v>
      </c>
      <c r="I290" t="str">
        <f>'Aspidiotus destructor'!G117</f>
        <v>-</v>
      </c>
      <c r="J290" t="str">
        <f>'Aspidiotus destructor'!H117</f>
        <v>-</v>
      </c>
      <c r="K290" t="str">
        <f>'Aspidiotus destructor'!I117</f>
        <v>CIE (1966)</v>
      </c>
      <c r="L290" t="str">
        <f>'Aspidiotus destructor'!J117</f>
        <v>-</v>
      </c>
    </row>
    <row r="291" spans="1:12" x14ac:dyDescent="0.25">
      <c r="A291" t="s">
        <v>819</v>
      </c>
      <c r="B291" t="s">
        <v>841</v>
      </c>
      <c r="C291" t="str">
        <f>'Aspidiotus destructor'!A118</f>
        <v>Netherlands Antilles</v>
      </c>
      <c r="D291">
        <f>'Aspidiotus destructor'!B118</f>
        <v>12.209838</v>
      </c>
      <c r="E291">
        <f>'Aspidiotus destructor'!C118</f>
        <v>-68.262835999999993</v>
      </c>
      <c r="F291" t="str">
        <f>'Aspidiotus destructor'!D118</f>
        <v>Present</v>
      </c>
      <c r="G291" t="str">
        <f>'Aspidiotus destructor'!E118</f>
        <v>-</v>
      </c>
      <c r="H291" t="str">
        <f>'Aspidiotus destructor'!F118</f>
        <v>-</v>
      </c>
      <c r="I291" t="str">
        <f>'Aspidiotus destructor'!G118</f>
        <v>-</v>
      </c>
      <c r="J291" t="str">
        <f>'Aspidiotus destructor'!H118</f>
        <v>-</v>
      </c>
      <c r="K291" t="str">
        <f>'Aspidiotus destructor'!I118</f>
        <v>CIE (1966)</v>
      </c>
      <c r="L291" t="str">
        <f>'Aspidiotus destructor'!J118</f>
        <v>-</v>
      </c>
    </row>
    <row r="292" spans="1:12" x14ac:dyDescent="0.25">
      <c r="A292" t="s">
        <v>819</v>
      </c>
      <c r="B292" t="s">
        <v>841</v>
      </c>
      <c r="C292" t="str">
        <f>'Aspidiotus destructor'!A119</f>
        <v>Nicaragua</v>
      </c>
      <c r="D292">
        <f>'Aspidiotus destructor'!B119</f>
        <v>13</v>
      </c>
      <c r="E292">
        <f>'Aspidiotus destructor'!C119</f>
        <v>-85</v>
      </c>
      <c r="F292" t="str">
        <f>'Aspidiotus destructor'!D119</f>
        <v>Present</v>
      </c>
      <c r="G292" t="str">
        <f>'Aspidiotus destructor'!E119</f>
        <v>-</v>
      </c>
      <c r="H292" t="str">
        <f>'Aspidiotus destructor'!F119</f>
        <v>-</v>
      </c>
      <c r="I292" t="str">
        <f>'Aspidiotus destructor'!G119</f>
        <v>-</v>
      </c>
      <c r="J292" t="str">
        <f>'Aspidiotus destructor'!H119</f>
        <v>-</v>
      </c>
      <c r="K292" t="str">
        <f>'Aspidiotus destructor'!I119</f>
        <v>CIE (1966)</v>
      </c>
      <c r="L292" t="str">
        <f>'Aspidiotus destructor'!J119</f>
        <v>-</v>
      </c>
    </row>
    <row r="293" spans="1:12" x14ac:dyDescent="0.25">
      <c r="A293" t="s">
        <v>819</v>
      </c>
      <c r="B293" t="s">
        <v>841</v>
      </c>
      <c r="C293" t="str">
        <f>'Aspidiotus destructor'!A120</f>
        <v>Panama</v>
      </c>
      <c r="D293">
        <f>'Aspidiotus destructor'!B120</f>
        <v>9</v>
      </c>
      <c r="E293">
        <f>'Aspidiotus destructor'!C120</f>
        <v>-80</v>
      </c>
      <c r="F293" t="str">
        <f>'Aspidiotus destructor'!D120</f>
        <v>Present</v>
      </c>
      <c r="G293" t="str">
        <f>'Aspidiotus destructor'!E120</f>
        <v>-</v>
      </c>
      <c r="H293" t="str">
        <f>'Aspidiotus destructor'!F120</f>
        <v>-</v>
      </c>
      <c r="I293" t="str">
        <f>'Aspidiotus destructor'!G120</f>
        <v>-</v>
      </c>
      <c r="J293" t="str">
        <f>'Aspidiotus destructor'!H120</f>
        <v>-</v>
      </c>
      <c r="K293" t="str">
        <f>'Aspidiotus destructor'!I120</f>
        <v>CIE (1966)</v>
      </c>
      <c r="L293" t="str">
        <f>'Aspidiotus destructor'!J120</f>
        <v>-</v>
      </c>
    </row>
    <row r="294" spans="1:12" x14ac:dyDescent="0.25">
      <c r="A294" t="s">
        <v>819</v>
      </c>
      <c r="B294" t="s">
        <v>841</v>
      </c>
      <c r="C294" t="str">
        <f>'Aspidiotus destructor'!A121</f>
        <v>Puerto Rico</v>
      </c>
      <c r="D294">
        <f>'Aspidiotus destructor'!B121</f>
        <v>18.248290000000001</v>
      </c>
      <c r="E294">
        <f>'Aspidiotus destructor'!C121</f>
        <v>-66.499889999999994</v>
      </c>
      <c r="F294" t="str">
        <f>'Aspidiotus destructor'!D121</f>
        <v>Present</v>
      </c>
      <c r="G294" t="str">
        <f>'Aspidiotus destructor'!E121</f>
        <v>-</v>
      </c>
      <c r="H294" t="str">
        <f>'Aspidiotus destructor'!F121</f>
        <v>-</v>
      </c>
      <c r="I294" t="str">
        <f>'Aspidiotus destructor'!G121</f>
        <v>-</v>
      </c>
      <c r="J294" t="str">
        <f>'Aspidiotus destructor'!H121</f>
        <v>-</v>
      </c>
      <c r="K294" t="str">
        <f>'Aspidiotus destructor'!I121</f>
        <v>CIE (1966)</v>
      </c>
      <c r="L294" t="str">
        <f>'Aspidiotus destructor'!J121</f>
        <v>-</v>
      </c>
    </row>
    <row r="295" spans="1:12" x14ac:dyDescent="0.25">
      <c r="A295" t="s">
        <v>819</v>
      </c>
      <c r="B295" t="s">
        <v>841</v>
      </c>
      <c r="C295" t="str">
        <f>'Aspidiotus destructor'!A122</f>
        <v>Saint Kitts and Nevis</v>
      </c>
      <c r="D295">
        <f>'Aspidiotus destructor'!B122</f>
        <v>17.33333</v>
      </c>
      <c r="E295">
        <f>'Aspidiotus destructor'!C122</f>
        <v>-62.75</v>
      </c>
      <c r="F295" t="str">
        <f>'Aspidiotus destructor'!D122</f>
        <v>Present</v>
      </c>
      <c r="G295" t="str">
        <f>'Aspidiotus destructor'!E122</f>
        <v>-</v>
      </c>
      <c r="H295" t="str">
        <f>'Aspidiotus destructor'!F122</f>
        <v>-</v>
      </c>
      <c r="I295" t="str">
        <f>'Aspidiotus destructor'!G122</f>
        <v>-</v>
      </c>
      <c r="J295" t="str">
        <f>'Aspidiotus destructor'!H122</f>
        <v>-</v>
      </c>
      <c r="K295" t="str">
        <f>'Aspidiotus destructor'!I122</f>
        <v>CIE (1966)</v>
      </c>
      <c r="L295" t="str">
        <f>'Aspidiotus destructor'!J122</f>
        <v>-</v>
      </c>
    </row>
    <row r="296" spans="1:12" x14ac:dyDescent="0.25">
      <c r="A296" t="s">
        <v>819</v>
      </c>
      <c r="B296" t="s">
        <v>841</v>
      </c>
      <c r="C296" t="str">
        <f>'Aspidiotus destructor'!A123</f>
        <v>Saint Lucia</v>
      </c>
      <c r="D296">
        <f>'Aspidiotus destructor'!B123</f>
        <v>13.883330000000001</v>
      </c>
      <c r="E296">
        <f>'Aspidiotus destructor'!C123</f>
        <v>-60.966670000000001</v>
      </c>
      <c r="F296" t="str">
        <f>'Aspidiotus destructor'!D123</f>
        <v>Present</v>
      </c>
      <c r="G296" t="str">
        <f>'Aspidiotus destructor'!E123</f>
        <v>-</v>
      </c>
      <c r="H296" t="str">
        <f>'Aspidiotus destructor'!F123</f>
        <v>-</v>
      </c>
      <c r="I296" t="str">
        <f>'Aspidiotus destructor'!G123</f>
        <v>-</v>
      </c>
      <c r="J296" t="str">
        <f>'Aspidiotus destructor'!H123</f>
        <v>-</v>
      </c>
      <c r="K296" t="str">
        <f>'Aspidiotus destructor'!I123</f>
        <v>CIE (1966)</v>
      </c>
      <c r="L296" t="str">
        <f>'Aspidiotus destructor'!J123</f>
        <v>-</v>
      </c>
    </row>
    <row r="297" spans="1:12" x14ac:dyDescent="0.25">
      <c r="A297" t="s">
        <v>819</v>
      </c>
      <c r="B297" t="s">
        <v>841</v>
      </c>
      <c r="C297" t="str">
        <f>'Aspidiotus destructor'!A124</f>
        <v>Saint Vincent and the Grenadines</v>
      </c>
      <c r="D297">
        <f>'Aspidiotus destructor'!B124</f>
        <v>13.252000000000001</v>
      </c>
      <c r="E297">
        <f>'Aspidiotus destructor'!C124</f>
        <v>-61.188000000000002</v>
      </c>
      <c r="F297" t="str">
        <f>'Aspidiotus destructor'!D124</f>
        <v>Present</v>
      </c>
      <c r="G297" t="str">
        <f>'Aspidiotus destructor'!E124</f>
        <v>-</v>
      </c>
      <c r="H297" t="str">
        <f>'Aspidiotus destructor'!F124</f>
        <v>-</v>
      </c>
      <c r="I297" t="str">
        <f>'Aspidiotus destructor'!G124</f>
        <v>-</v>
      </c>
      <c r="J297" t="str">
        <f>'Aspidiotus destructor'!H124</f>
        <v>-</v>
      </c>
      <c r="K297" t="str">
        <f>'Aspidiotus destructor'!I124</f>
        <v>CIE (1966)</v>
      </c>
      <c r="L297" t="str">
        <f>'Aspidiotus destructor'!J124</f>
        <v>-</v>
      </c>
    </row>
    <row r="298" spans="1:12" x14ac:dyDescent="0.25">
      <c r="A298" t="s">
        <v>819</v>
      </c>
      <c r="B298" t="s">
        <v>841</v>
      </c>
      <c r="C298" t="str">
        <f>'Aspidiotus destructor'!A125</f>
        <v>Trinidad and Tobago</v>
      </c>
      <c r="D298">
        <f>'Aspidiotus destructor'!B125</f>
        <v>10.45</v>
      </c>
      <c r="E298">
        <f>'Aspidiotus destructor'!C125</f>
        <v>-61.25</v>
      </c>
      <c r="F298" t="str">
        <f>'Aspidiotus destructor'!D125</f>
        <v>Present</v>
      </c>
      <c r="G298" t="str">
        <f>'Aspidiotus destructor'!E125</f>
        <v>-</v>
      </c>
      <c r="H298" t="str">
        <f>'Aspidiotus destructor'!F125</f>
        <v>-</v>
      </c>
      <c r="I298" t="str">
        <f>'Aspidiotus destructor'!G125</f>
        <v>-</v>
      </c>
      <c r="J298" t="str">
        <f>'Aspidiotus destructor'!H125</f>
        <v>-</v>
      </c>
      <c r="K298" t="str">
        <f>'Aspidiotus destructor'!I125</f>
        <v>CIE (1966)</v>
      </c>
      <c r="L298" t="str">
        <f>'Aspidiotus destructor'!J125</f>
        <v>-</v>
      </c>
    </row>
    <row r="299" spans="1:12" x14ac:dyDescent="0.25">
      <c r="A299" t="s">
        <v>819</v>
      </c>
      <c r="B299" t="s">
        <v>841</v>
      </c>
      <c r="C299" t="str">
        <f>'Aspidiotus destructor'!A126</f>
        <v>France</v>
      </c>
      <c r="D299">
        <f>'Aspidiotus destructor'!B126</f>
        <v>46</v>
      </c>
      <c r="E299">
        <f>'Aspidiotus destructor'!C126</f>
        <v>2</v>
      </c>
      <c r="F299" t="str">
        <f>'Aspidiotus destructor'!D126</f>
        <v>Present only under cover/indoors</v>
      </c>
      <c r="G299" t="str">
        <f>'Aspidiotus destructor'!E126</f>
        <v>-</v>
      </c>
      <c r="H299" t="str">
        <f>'Aspidiotus destructor'!F126</f>
        <v>-</v>
      </c>
      <c r="I299" t="str">
        <f>'Aspidiotus destructor'!G126</f>
        <v>-</v>
      </c>
      <c r="J299" t="str">
        <f>'Aspidiotus destructor'!H126</f>
        <v>-</v>
      </c>
      <c r="K299" t="str">
        <f>'Aspidiotus destructor'!I126</f>
        <v>Germain and Matile-Ferrero (2005); Germain and Matile-Ferrero (2005)</v>
      </c>
      <c r="L299" t="str">
        <f>'Aspidiotus destructor'!J126</f>
        <v>-</v>
      </c>
    </row>
    <row r="300" spans="1:12" x14ac:dyDescent="0.25">
      <c r="A300" t="s">
        <v>819</v>
      </c>
      <c r="B300" t="s">
        <v>841</v>
      </c>
      <c r="C300" t="str">
        <f>'Aspidiotus destructor'!A127</f>
        <v>Germany</v>
      </c>
      <c r="D300">
        <f>'Aspidiotus destructor'!B127</f>
        <v>51.5</v>
      </c>
      <c r="E300">
        <f>'Aspidiotus destructor'!C127</f>
        <v>10.5</v>
      </c>
      <c r="F300" t="str">
        <f>'Aspidiotus destructor'!D127</f>
        <v>Present</v>
      </c>
      <c r="G300" t="str">
        <f>'Aspidiotus destructor'!E127</f>
        <v>-</v>
      </c>
      <c r="H300" t="str">
        <f>'Aspidiotus destructor'!F127</f>
        <v>-</v>
      </c>
      <c r="I300" t="str">
        <f>'Aspidiotus destructor'!G127</f>
        <v>-</v>
      </c>
      <c r="J300" t="str">
        <f>'Aspidiotus destructor'!H127</f>
        <v>-</v>
      </c>
      <c r="K300" t="str">
        <f>'Aspidiotus destructor'!I127</f>
        <v>Danzig and Pellizzari (1998)</v>
      </c>
      <c r="L300" t="str">
        <f>'Aspidiotus destructor'!J127</f>
        <v>-</v>
      </c>
    </row>
    <row r="301" spans="1:12" x14ac:dyDescent="0.25">
      <c r="A301" t="s">
        <v>819</v>
      </c>
      <c r="B301" t="s">
        <v>841</v>
      </c>
      <c r="C301" t="str">
        <f>'Aspidiotus destructor'!A128</f>
        <v>Italy</v>
      </c>
      <c r="D301">
        <f>'Aspidiotus destructor'!B128</f>
        <v>42.833329999999997</v>
      </c>
      <c r="E301">
        <f>'Aspidiotus destructor'!C128</f>
        <v>12.83333</v>
      </c>
      <c r="F301" t="str">
        <f>'Aspidiotus destructor'!D128</f>
        <v>Present</v>
      </c>
      <c r="G301" t="str">
        <f>'Aspidiotus destructor'!E128</f>
        <v>-</v>
      </c>
      <c r="H301" t="str">
        <f>'Aspidiotus destructor'!F128</f>
        <v>-</v>
      </c>
      <c r="I301" t="str">
        <f>'Aspidiotus destructor'!G128</f>
        <v>-</v>
      </c>
      <c r="J301" t="str">
        <f>'Aspidiotus destructor'!H128</f>
        <v>-</v>
      </c>
      <c r="K301" t="str">
        <f>'Aspidiotus destructor'!I128</f>
        <v>Longo et al. (1995)</v>
      </c>
      <c r="L301" t="str">
        <f>'Aspidiotus destructor'!J128</f>
        <v>-</v>
      </c>
    </row>
    <row r="302" spans="1:12" x14ac:dyDescent="0.25">
      <c r="A302" t="s">
        <v>819</v>
      </c>
      <c r="B302" t="s">
        <v>841</v>
      </c>
      <c r="C302" t="str">
        <f>'Aspidiotus destructor'!A129</f>
        <v>Portugal</v>
      </c>
      <c r="D302">
        <f>'Aspidiotus destructor'!B129</f>
        <v>39.5</v>
      </c>
      <c r="E302">
        <f>'Aspidiotus destructor'!C129</f>
        <v>-8</v>
      </c>
      <c r="F302" t="str">
        <f>'Aspidiotus destructor'!D129</f>
        <v>Present</v>
      </c>
      <c r="G302" t="str">
        <f>'Aspidiotus destructor'!E129</f>
        <v>-</v>
      </c>
      <c r="H302" t="str">
        <f>'Aspidiotus destructor'!F129</f>
        <v>-</v>
      </c>
      <c r="I302" t="str">
        <f>'Aspidiotus destructor'!G129</f>
        <v>-</v>
      </c>
      <c r="J302" t="str">
        <f>'Aspidiotus destructor'!H129</f>
        <v>-</v>
      </c>
      <c r="K302" t="str">
        <f>'Aspidiotus destructor'!I129</f>
        <v>-</v>
      </c>
      <c r="L302" t="str">
        <f>'Aspidiotus destructor'!J129</f>
        <v>Present based on regional distribution.</v>
      </c>
    </row>
    <row r="303" spans="1:12" x14ac:dyDescent="0.25">
      <c r="A303" t="s">
        <v>819</v>
      </c>
      <c r="B303" t="s">
        <v>841</v>
      </c>
      <c r="C303" t="str">
        <f>'Aspidiotus destructor'!A130</f>
        <v>Regiao Autonoma da Madeira</v>
      </c>
      <c r="D303">
        <f>'Aspidiotus destructor'!B130</f>
        <v>32.666670000000003</v>
      </c>
      <c r="E303">
        <f>'Aspidiotus destructor'!C130</f>
        <v>-16.75</v>
      </c>
      <c r="F303" t="str">
        <f>'Aspidiotus destructor'!D130</f>
        <v>Present</v>
      </c>
      <c r="G303" t="str">
        <f>'Aspidiotus destructor'!E130</f>
        <v>-</v>
      </c>
      <c r="H303" t="str">
        <f>'Aspidiotus destructor'!F130</f>
        <v>-</v>
      </c>
      <c r="I303" t="str">
        <f>'Aspidiotus destructor'!G130</f>
        <v>-</v>
      </c>
      <c r="J303" t="str">
        <f>'Aspidiotus destructor'!H130</f>
        <v>-</v>
      </c>
      <c r="K303" t="str">
        <f>'Aspidiotus destructor'!I130</f>
        <v>CIE (1966)</v>
      </c>
      <c r="L303" t="str">
        <f>'Aspidiotus destructor'!J130</f>
        <v>-</v>
      </c>
    </row>
    <row r="304" spans="1:12" x14ac:dyDescent="0.25">
      <c r="A304" t="s">
        <v>819</v>
      </c>
      <c r="B304" t="s">
        <v>841</v>
      </c>
      <c r="C304" t="str">
        <f>'Aspidiotus destructor'!A131</f>
        <v>Russia</v>
      </c>
      <c r="D304">
        <f>'Aspidiotus destructor'!B131</f>
        <v>60</v>
      </c>
      <c r="E304">
        <f>'Aspidiotus destructor'!C131</f>
        <v>100</v>
      </c>
      <c r="F304" t="str">
        <f>'Aspidiotus destructor'!D131</f>
        <v>Present</v>
      </c>
      <c r="G304" t="str">
        <f>'Aspidiotus destructor'!E131</f>
        <v>-</v>
      </c>
      <c r="H304" t="str">
        <f>'Aspidiotus destructor'!F131</f>
        <v>-</v>
      </c>
      <c r="I304" t="str">
        <f>'Aspidiotus destructor'!G131</f>
        <v>-</v>
      </c>
      <c r="J304" t="str">
        <f>'Aspidiotus destructor'!H131</f>
        <v>-</v>
      </c>
      <c r="K304" t="str">
        <f>'Aspidiotus destructor'!I131</f>
        <v>CIE (1966); Danzig and Pellizzari (1998)</v>
      </c>
      <c r="L304" t="str">
        <f>'Aspidiotus destructor'!J131</f>
        <v>-</v>
      </c>
    </row>
    <row r="305" spans="1:12" x14ac:dyDescent="0.25">
      <c r="A305" t="s">
        <v>819</v>
      </c>
      <c r="B305" t="s">
        <v>841</v>
      </c>
      <c r="C305" t="str">
        <f>'Aspidiotus destructor'!A132</f>
        <v>Spain</v>
      </c>
      <c r="D305">
        <f>'Aspidiotus destructor'!B132</f>
        <v>40</v>
      </c>
      <c r="E305">
        <f>'Aspidiotus destructor'!C132</f>
        <v>-4</v>
      </c>
      <c r="F305" t="str">
        <f>'Aspidiotus destructor'!D132</f>
        <v>Present</v>
      </c>
      <c r="G305" t="str">
        <f>'Aspidiotus destructor'!E132</f>
        <v>-</v>
      </c>
      <c r="H305" t="str">
        <f>'Aspidiotus destructor'!F132</f>
        <v>-</v>
      </c>
      <c r="I305" t="str">
        <f>'Aspidiotus destructor'!G132</f>
        <v>-</v>
      </c>
      <c r="J305" t="str">
        <f>'Aspidiotus destructor'!H132</f>
        <v>-</v>
      </c>
      <c r="K305" t="str">
        <f>'Aspidiotus destructor'!I132</f>
        <v>-</v>
      </c>
      <c r="L305" t="str">
        <f>'Aspidiotus destructor'!J132</f>
        <v>Present based on regional distribution.</v>
      </c>
    </row>
    <row r="306" spans="1:12" x14ac:dyDescent="0.25">
      <c r="A306" t="s">
        <v>819</v>
      </c>
      <c r="B306" t="s">
        <v>841</v>
      </c>
      <c r="C306" t="str">
        <f>'Aspidiotus destructor'!A133</f>
        <v>Mexico</v>
      </c>
      <c r="D306">
        <f>'Aspidiotus destructor'!B133</f>
        <v>23</v>
      </c>
      <c r="E306">
        <f>'Aspidiotus destructor'!C133</f>
        <v>-102</v>
      </c>
      <c r="F306" t="str">
        <f>'Aspidiotus destructor'!D133</f>
        <v>Present</v>
      </c>
      <c r="G306" t="str">
        <f>'Aspidiotus destructor'!E133</f>
        <v>-</v>
      </c>
      <c r="H306" t="str">
        <f>'Aspidiotus destructor'!F133</f>
        <v>-</v>
      </c>
      <c r="I306" t="str">
        <f>'Aspidiotus destructor'!G133</f>
        <v>-</v>
      </c>
      <c r="J306" t="str">
        <f>'Aspidiotus destructor'!H133</f>
        <v>-</v>
      </c>
      <c r="K306" t="str">
        <f>'Aspidiotus destructor'!I133</f>
        <v>CIE (1966); Miller (1996)</v>
      </c>
      <c r="L306" t="str">
        <f>'Aspidiotus destructor'!J133</f>
        <v>-</v>
      </c>
    </row>
    <row r="307" spans="1:12" x14ac:dyDescent="0.25">
      <c r="A307" t="s">
        <v>819</v>
      </c>
      <c r="B307" t="s">
        <v>841</v>
      </c>
      <c r="C307" t="str">
        <f>'Aspidiotus destructor'!A134</f>
        <v>United States</v>
      </c>
      <c r="D307">
        <f>'Aspidiotus destructor'!B134</f>
        <v>39.76</v>
      </c>
      <c r="E307">
        <f>'Aspidiotus destructor'!C134</f>
        <v>-98.5</v>
      </c>
      <c r="F307" t="str">
        <f>'Aspidiotus destructor'!D134</f>
        <v>Present</v>
      </c>
      <c r="G307" t="str">
        <f>'Aspidiotus destructor'!E134</f>
        <v>-</v>
      </c>
      <c r="H307" t="str">
        <f>'Aspidiotus destructor'!F134</f>
        <v>-</v>
      </c>
      <c r="I307" t="str">
        <f>'Aspidiotus destructor'!G134</f>
        <v>-</v>
      </c>
      <c r="J307" t="str">
        <f>'Aspidiotus destructor'!H134</f>
        <v>-</v>
      </c>
      <c r="K307" t="str">
        <f>'Aspidiotus destructor'!I134</f>
        <v>-</v>
      </c>
      <c r="L307" t="str">
        <f>'Aspidiotus destructor'!J134</f>
        <v>Present based on regional distribution.</v>
      </c>
    </row>
    <row r="308" spans="1:12" x14ac:dyDescent="0.25">
      <c r="A308" t="s">
        <v>819</v>
      </c>
      <c r="B308" t="s">
        <v>841</v>
      </c>
      <c r="C308" t="str">
        <f>'Aspidiotus destructor'!A135</f>
        <v>Connecticut</v>
      </c>
      <c r="D308">
        <f>'Aspidiotus destructor'!B135</f>
        <v>41.66704</v>
      </c>
      <c r="E308">
        <f>'Aspidiotus destructor'!C135</f>
        <v>-72.666480000000007</v>
      </c>
      <c r="F308" t="str">
        <f>'Aspidiotus destructor'!D135</f>
        <v>Present</v>
      </c>
      <c r="G308" t="str">
        <f>'Aspidiotus destructor'!E135</f>
        <v>-</v>
      </c>
      <c r="H308" t="str">
        <f>'Aspidiotus destructor'!F135</f>
        <v>-</v>
      </c>
      <c r="I308" t="str">
        <f>'Aspidiotus destructor'!G135</f>
        <v>-</v>
      </c>
      <c r="J308" t="str">
        <f>'Aspidiotus destructor'!H135</f>
        <v>-</v>
      </c>
      <c r="K308" t="str">
        <f>'Aspidiotus destructor'!I135</f>
        <v>Nakahara (1982)</v>
      </c>
      <c r="L308" t="str">
        <f>'Aspidiotus destructor'!J135</f>
        <v>-</v>
      </c>
    </row>
    <row r="309" spans="1:12" x14ac:dyDescent="0.25">
      <c r="A309" t="s">
        <v>819</v>
      </c>
      <c r="B309" t="s">
        <v>841</v>
      </c>
      <c r="C309" t="str">
        <f>'Aspidiotus destructor'!A136</f>
        <v>Florida</v>
      </c>
      <c r="D309">
        <f>'Aspidiotus destructor'!B136</f>
        <v>28.750540000000001</v>
      </c>
      <c r="E309">
        <f>'Aspidiotus destructor'!C136</f>
        <v>-82.500100000000003</v>
      </c>
      <c r="F309" t="str">
        <f>'Aspidiotus destructor'!D136</f>
        <v>Present</v>
      </c>
      <c r="G309" t="str">
        <f>'Aspidiotus destructor'!E136</f>
        <v>-</v>
      </c>
      <c r="H309" t="str">
        <f>'Aspidiotus destructor'!F136</f>
        <v>-</v>
      </c>
      <c r="I309" t="str">
        <f>'Aspidiotus destructor'!G136</f>
        <v>-</v>
      </c>
      <c r="J309" t="str">
        <f>'Aspidiotus destructor'!H136</f>
        <v>-</v>
      </c>
      <c r="K309" t="str">
        <f>'Aspidiotus destructor'!I136</f>
        <v>CIE (1966)</v>
      </c>
      <c r="L309" t="str">
        <f>'Aspidiotus destructor'!J136</f>
        <v>-</v>
      </c>
    </row>
    <row r="310" spans="1:12" x14ac:dyDescent="0.25">
      <c r="A310" t="s">
        <v>819</v>
      </c>
      <c r="B310" t="s">
        <v>841</v>
      </c>
      <c r="C310" t="str">
        <f>'Aspidiotus destructor'!A137</f>
        <v>Georgia</v>
      </c>
      <c r="D310">
        <f>'Aspidiotus destructor'!B137</f>
        <v>32.750419999999998</v>
      </c>
      <c r="E310">
        <f>'Aspidiotus destructor'!C137</f>
        <v>-83.50018</v>
      </c>
      <c r="F310" t="str">
        <f>'Aspidiotus destructor'!D137</f>
        <v>Present</v>
      </c>
      <c r="G310" t="str">
        <f>'Aspidiotus destructor'!E137</f>
        <v>-</v>
      </c>
      <c r="H310" t="str">
        <f>'Aspidiotus destructor'!F137</f>
        <v>-</v>
      </c>
      <c r="I310" t="str">
        <f>'Aspidiotus destructor'!G137</f>
        <v>-</v>
      </c>
      <c r="J310" t="str">
        <f>'Aspidiotus destructor'!H137</f>
        <v>-</v>
      </c>
      <c r="K310" t="str">
        <f>'Aspidiotus destructor'!I137</f>
        <v>Nakahara (1982)</v>
      </c>
      <c r="L310" t="str">
        <f>'Aspidiotus destructor'!J137</f>
        <v>-</v>
      </c>
    </row>
    <row r="311" spans="1:12" x14ac:dyDescent="0.25">
      <c r="A311" t="s">
        <v>819</v>
      </c>
      <c r="B311" t="s">
        <v>841</v>
      </c>
      <c r="C311" t="str">
        <f>'Aspidiotus destructor'!A138</f>
        <v>Hawaii</v>
      </c>
      <c r="D311">
        <f>'Aspidiotus destructor'!B138</f>
        <v>20.75028</v>
      </c>
      <c r="E311">
        <f>'Aspidiotus destructor'!C138</f>
        <v>-156.50028</v>
      </c>
      <c r="F311" t="str">
        <f>'Aspidiotus destructor'!D138</f>
        <v>Present</v>
      </c>
      <c r="G311" t="str">
        <f>'Aspidiotus destructor'!E138</f>
        <v>-</v>
      </c>
      <c r="H311" t="str">
        <f>'Aspidiotus destructor'!F138</f>
        <v>-</v>
      </c>
      <c r="I311" t="str">
        <f>'Aspidiotus destructor'!G138</f>
        <v>-</v>
      </c>
      <c r="J311" t="str">
        <f>'Aspidiotus destructor'!H138</f>
        <v>-</v>
      </c>
      <c r="K311" t="str">
        <f>'Aspidiotus destructor'!I138</f>
        <v>Heu, 2002</v>
      </c>
      <c r="L311" t="str">
        <f>'Aspidiotus destructor'!J138</f>
        <v>-</v>
      </c>
    </row>
    <row r="312" spans="1:12" x14ac:dyDescent="0.25">
      <c r="A312" t="s">
        <v>819</v>
      </c>
      <c r="B312" t="s">
        <v>841</v>
      </c>
      <c r="C312" t="str">
        <f>'Aspidiotus destructor'!A139</f>
        <v>Pennsylvania</v>
      </c>
      <c r="D312">
        <f>'Aspidiotus destructor'!B139</f>
        <v>40.272449999999999</v>
      </c>
      <c r="E312">
        <f>'Aspidiotus destructor'!C139</f>
        <v>-76.905670000000001</v>
      </c>
      <c r="F312" t="str">
        <f>'Aspidiotus destructor'!D139</f>
        <v>Present</v>
      </c>
      <c r="G312" t="str">
        <f>'Aspidiotus destructor'!E139</f>
        <v>-</v>
      </c>
      <c r="H312" t="str">
        <f>'Aspidiotus destructor'!F139</f>
        <v>-</v>
      </c>
      <c r="I312" t="str">
        <f>'Aspidiotus destructor'!G139</f>
        <v>-</v>
      </c>
      <c r="J312" t="str">
        <f>'Aspidiotus destructor'!H139</f>
        <v>-</v>
      </c>
      <c r="K312" t="str">
        <f>'Aspidiotus destructor'!I139</f>
        <v>Nakahara (1982)</v>
      </c>
      <c r="L312" t="str">
        <f>'Aspidiotus destructor'!J139</f>
        <v>-</v>
      </c>
    </row>
    <row r="313" spans="1:12" x14ac:dyDescent="0.25">
      <c r="A313" t="s">
        <v>819</v>
      </c>
      <c r="B313" t="s">
        <v>841</v>
      </c>
      <c r="C313" t="str">
        <f>'Aspidiotus destructor'!A140</f>
        <v>American Samoa</v>
      </c>
      <c r="D313">
        <f>'Aspidiotus destructor'!B140</f>
        <v>-14.3</v>
      </c>
      <c r="E313">
        <f>'Aspidiotus destructor'!C140</f>
        <v>-170.71</v>
      </c>
      <c r="F313" t="str">
        <f>'Aspidiotus destructor'!D140</f>
        <v>Present</v>
      </c>
      <c r="G313" t="str">
        <f>'Aspidiotus destructor'!E140</f>
        <v>-</v>
      </c>
      <c r="H313" t="str">
        <f>'Aspidiotus destructor'!F140</f>
        <v>-</v>
      </c>
      <c r="I313" t="str">
        <f>'Aspidiotus destructor'!G140</f>
        <v>-</v>
      </c>
      <c r="J313" t="str">
        <f>'Aspidiotus destructor'!H140</f>
        <v>-</v>
      </c>
      <c r="K313" t="str">
        <f>'Aspidiotus destructor'!I140</f>
        <v>CIE (1966); NAPPO 15:2; Williams and Watson (1988)</v>
      </c>
      <c r="L313" t="str">
        <f>'Aspidiotus destructor'!J140</f>
        <v>-</v>
      </c>
    </row>
    <row r="314" spans="1:12" x14ac:dyDescent="0.25">
      <c r="A314" t="s">
        <v>819</v>
      </c>
      <c r="B314" t="s">
        <v>841</v>
      </c>
      <c r="C314" t="str">
        <f>'Aspidiotus destructor'!A141</f>
        <v>Australia</v>
      </c>
      <c r="D314">
        <f>'Aspidiotus destructor'!B141</f>
        <v>-25</v>
      </c>
      <c r="E314">
        <f>'Aspidiotus destructor'!C141</f>
        <v>135</v>
      </c>
      <c r="F314" t="str">
        <f>'Aspidiotus destructor'!D141</f>
        <v>Present</v>
      </c>
      <c r="G314" t="str">
        <f>'Aspidiotus destructor'!E141</f>
        <v>-</v>
      </c>
      <c r="H314" t="str">
        <f>'Aspidiotus destructor'!F141</f>
        <v>-</v>
      </c>
      <c r="I314" t="str">
        <f>'Aspidiotus destructor'!G141</f>
        <v>-</v>
      </c>
      <c r="J314" t="str">
        <f>'Aspidiotus destructor'!H141</f>
        <v>-</v>
      </c>
      <c r="K314" t="str">
        <f>'Aspidiotus destructor'!I141</f>
        <v>-</v>
      </c>
      <c r="L314" t="str">
        <f>'Aspidiotus destructor'!J141</f>
        <v>Present based on regional distribution.</v>
      </c>
    </row>
    <row r="315" spans="1:12" x14ac:dyDescent="0.25">
      <c r="A315" t="s">
        <v>819</v>
      </c>
      <c r="B315" t="s">
        <v>841</v>
      </c>
      <c r="C315" t="str">
        <f>'Aspidiotus destructor'!A142</f>
        <v>State of Queensland</v>
      </c>
      <c r="D315">
        <f>'Aspidiotus destructor'!B142</f>
        <v>-20</v>
      </c>
      <c r="E315">
        <f>'Aspidiotus destructor'!C142</f>
        <v>145</v>
      </c>
      <c r="F315" t="str">
        <f>'Aspidiotus destructor'!D142</f>
        <v>Present</v>
      </c>
      <c r="G315" t="str">
        <f>'Aspidiotus destructor'!E142</f>
        <v>-</v>
      </c>
      <c r="H315" t="str">
        <f>'Aspidiotus destructor'!F142</f>
        <v>-</v>
      </c>
      <c r="I315" t="str">
        <f>'Aspidiotus destructor'!G142</f>
        <v>-</v>
      </c>
      <c r="J315" t="str">
        <f>'Aspidiotus destructor'!H142</f>
        <v>-</v>
      </c>
      <c r="K315" t="str">
        <f>'Aspidiotus destructor'!I142</f>
        <v>CSIRO (2001)</v>
      </c>
      <c r="L315" t="str">
        <f>'Aspidiotus destructor'!J142</f>
        <v>-</v>
      </c>
    </row>
    <row r="316" spans="1:12" x14ac:dyDescent="0.25">
      <c r="A316" t="s">
        <v>819</v>
      </c>
      <c r="B316" t="s">
        <v>841</v>
      </c>
      <c r="C316" t="str">
        <f>'Aspidiotus destructor'!A143</f>
        <v>Fiji</v>
      </c>
      <c r="D316">
        <f>'Aspidiotus destructor'!B143</f>
        <v>-18</v>
      </c>
      <c r="E316">
        <f>'Aspidiotus destructor'!C143</f>
        <v>178</v>
      </c>
      <c r="F316" t="str">
        <f>'Aspidiotus destructor'!D143</f>
        <v>Widespread</v>
      </c>
      <c r="G316" t="str">
        <f>'Aspidiotus destructor'!E143</f>
        <v>-</v>
      </c>
      <c r="H316" t="str">
        <f>'Aspidiotus destructor'!F143</f>
        <v>-</v>
      </c>
      <c r="I316" t="str">
        <f>'Aspidiotus destructor'!G143</f>
        <v>-</v>
      </c>
      <c r="J316" t="str">
        <f>'Aspidiotus destructor'!H143</f>
        <v>-</v>
      </c>
      <c r="K316" t="str">
        <f>'Aspidiotus destructor'!I143</f>
        <v>CIE (1966); NAPPO 15:2; Williams and Watson (1988)</v>
      </c>
      <c r="L316" t="str">
        <f>'Aspidiotus destructor'!J143</f>
        <v>-</v>
      </c>
    </row>
    <row r="317" spans="1:12" x14ac:dyDescent="0.25">
      <c r="A317" t="s">
        <v>819</v>
      </c>
      <c r="B317" t="s">
        <v>841</v>
      </c>
      <c r="C317" t="str">
        <f>'Aspidiotus destructor'!A144</f>
        <v>French Polynesia</v>
      </c>
      <c r="D317">
        <f>'Aspidiotus destructor'!B144</f>
        <v>-15</v>
      </c>
      <c r="E317">
        <f>'Aspidiotus destructor'!C144</f>
        <v>-140</v>
      </c>
      <c r="F317" t="str">
        <f>'Aspidiotus destructor'!D144</f>
        <v>Widespread</v>
      </c>
      <c r="G317" t="str">
        <f>'Aspidiotus destructor'!E144</f>
        <v>-</v>
      </c>
      <c r="H317" t="str">
        <f>'Aspidiotus destructor'!F144</f>
        <v>-</v>
      </c>
      <c r="I317" t="str">
        <f>'Aspidiotus destructor'!G144</f>
        <v>-</v>
      </c>
      <c r="J317" t="str">
        <f>'Aspidiotus destructor'!H144</f>
        <v>-</v>
      </c>
      <c r="K317" t="str">
        <f>'Aspidiotus destructor'!I144</f>
        <v>CIE (1966); NAPPO 15:2; Williams and Watson (1988)</v>
      </c>
      <c r="L317" t="str">
        <f>'Aspidiotus destructor'!J144</f>
        <v>-</v>
      </c>
    </row>
    <row r="318" spans="1:12" x14ac:dyDescent="0.25">
      <c r="A318" t="s">
        <v>819</v>
      </c>
      <c r="B318" t="s">
        <v>841</v>
      </c>
      <c r="C318" t="str">
        <f>'Aspidiotus destructor'!A145</f>
        <v>Guam</v>
      </c>
      <c r="D318">
        <f>'Aspidiotus destructor'!B145</f>
        <v>13.481</v>
      </c>
      <c r="E318">
        <f>'Aspidiotus destructor'!C145</f>
        <v>144.73150000000001</v>
      </c>
      <c r="F318" t="str">
        <f>'Aspidiotus destructor'!D145</f>
        <v>Present</v>
      </c>
      <c r="G318" t="str">
        <f>'Aspidiotus destructor'!E145</f>
        <v>-</v>
      </c>
      <c r="H318" t="str">
        <f>'Aspidiotus destructor'!F145</f>
        <v>-</v>
      </c>
      <c r="I318" t="str">
        <f>'Aspidiotus destructor'!G145</f>
        <v>-</v>
      </c>
      <c r="J318" t="str">
        <f>'Aspidiotus destructor'!H145</f>
        <v>-</v>
      </c>
      <c r="K318" t="str">
        <f>'Aspidiotus destructor'!I145</f>
        <v>CIE (1966); NAPPO 15:2</v>
      </c>
      <c r="L318" t="str">
        <f>'Aspidiotus destructor'!J145</f>
        <v>-</v>
      </c>
    </row>
    <row r="319" spans="1:12" x14ac:dyDescent="0.25">
      <c r="A319" t="s">
        <v>819</v>
      </c>
      <c r="B319" t="s">
        <v>841</v>
      </c>
      <c r="C319" t="str">
        <f>'Aspidiotus destructor'!A146</f>
        <v>Marshall Islands</v>
      </c>
      <c r="D319">
        <f>'Aspidiotus destructor'!B146</f>
        <v>7.1029999999999998</v>
      </c>
      <c r="E319">
        <f>'Aspidiotus destructor'!C146</f>
        <v>171.155</v>
      </c>
      <c r="F319" t="str">
        <f>'Aspidiotus destructor'!D146</f>
        <v>Present</v>
      </c>
      <c r="G319" t="str">
        <f>'Aspidiotus destructor'!E146</f>
        <v>-</v>
      </c>
      <c r="H319" t="str">
        <f>'Aspidiotus destructor'!F146</f>
        <v>-</v>
      </c>
      <c r="I319" t="str">
        <f>'Aspidiotus destructor'!G146</f>
        <v>-</v>
      </c>
      <c r="J319" t="str">
        <f>'Aspidiotus destructor'!H146</f>
        <v>-</v>
      </c>
      <c r="K319" t="str">
        <f>'Aspidiotus destructor'!I146</f>
        <v>CIE (1966); NAPPO 15:2</v>
      </c>
      <c r="L319" t="str">
        <f>'Aspidiotus destructor'!J146</f>
        <v>-</v>
      </c>
    </row>
    <row r="320" spans="1:12" x14ac:dyDescent="0.25">
      <c r="A320" t="s">
        <v>819</v>
      </c>
      <c r="B320" t="s">
        <v>841</v>
      </c>
      <c r="C320" t="str">
        <f>'Aspidiotus destructor'!A147</f>
        <v>New Caledonia</v>
      </c>
      <c r="D320">
        <f>'Aspidiotus destructor'!B147</f>
        <v>-21.5</v>
      </c>
      <c r="E320">
        <f>'Aspidiotus destructor'!C147</f>
        <v>165.5</v>
      </c>
      <c r="F320" t="str">
        <f>'Aspidiotus destructor'!D147</f>
        <v>Present</v>
      </c>
      <c r="G320" t="str">
        <f>'Aspidiotus destructor'!E147</f>
        <v>-</v>
      </c>
      <c r="H320" t="str">
        <f>'Aspidiotus destructor'!F147</f>
        <v>-</v>
      </c>
      <c r="I320" t="str">
        <f>'Aspidiotus destructor'!G147</f>
        <v>-</v>
      </c>
      <c r="J320" t="str">
        <f>'Aspidiotus destructor'!H147</f>
        <v>-</v>
      </c>
      <c r="K320" t="str">
        <f>'Aspidiotus destructor'!I147</f>
        <v>CIE (1966); NAPPO 15:2</v>
      </c>
      <c r="L320" t="str">
        <f>'Aspidiotus destructor'!J147</f>
        <v>-</v>
      </c>
    </row>
    <row r="321" spans="1:12" x14ac:dyDescent="0.25">
      <c r="A321" t="s">
        <v>819</v>
      </c>
      <c r="B321" t="s">
        <v>841</v>
      </c>
      <c r="C321" t="str">
        <f>'Aspidiotus destructor'!A148</f>
        <v>Northern Mariana Islands</v>
      </c>
      <c r="D321">
        <f>'Aspidiotus destructor'!B148</f>
        <v>15.214</v>
      </c>
      <c r="E321">
        <f>'Aspidiotus destructor'!C148</f>
        <v>145.756</v>
      </c>
      <c r="F321" t="str">
        <f>'Aspidiotus destructor'!D148</f>
        <v>Present</v>
      </c>
      <c r="G321" t="str">
        <f>'Aspidiotus destructor'!E148</f>
        <v>-</v>
      </c>
      <c r="H321" t="str">
        <f>'Aspidiotus destructor'!F148</f>
        <v>-</v>
      </c>
      <c r="I321" t="str">
        <f>'Aspidiotus destructor'!G148</f>
        <v>-</v>
      </c>
      <c r="J321" t="str">
        <f>'Aspidiotus destructor'!H148</f>
        <v>-</v>
      </c>
      <c r="K321" t="str">
        <f>'Aspidiotus destructor'!I148</f>
        <v>CIE (1966); NAPPO 15:2</v>
      </c>
      <c r="L321" t="str">
        <f>'Aspidiotus destructor'!J148</f>
        <v>-</v>
      </c>
    </row>
    <row r="322" spans="1:12" x14ac:dyDescent="0.25">
      <c r="A322" t="s">
        <v>819</v>
      </c>
      <c r="B322" t="s">
        <v>841</v>
      </c>
      <c r="C322" t="str">
        <f>'Aspidiotus destructor'!A149</f>
        <v>Palau</v>
      </c>
      <c r="D322">
        <f>'Aspidiotus destructor'!B149</f>
        <v>7.5030000000000001</v>
      </c>
      <c r="E322">
        <f>'Aspidiotus destructor'!C149</f>
        <v>134.62100000000001</v>
      </c>
      <c r="F322" t="str">
        <f>'Aspidiotus destructor'!D149</f>
        <v>Present</v>
      </c>
      <c r="G322" t="str">
        <f>'Aspidiotus destructor'!E149</f>
        <v>-</v>
      </c>
      <c r="H322" t="str">
        <f>'Aspidiotus destructor'!F149</f>
        <v>-</v>
      </c>
      <c r="I322" t="str">
        <f>'Aspidiotus destructor'!G149</f>
        <v>-</v>
      </c>
      <c r="J322" t="str">
        <f>'Aspidiotus destructor'!H149</f>
        <v>-</v>
      </c>
      <c r="K322" t="str">
        <f>'Aspidiotus destructor'!I149</f>
        <v>CIE (1966); NAPPO 15:2</v>
      </c>
      <c r="L322" t="str">
        <f>'Aspidiotus destructor'!J149</f>
        <v>-</v>
      </c>
    </row>
    <row r="323" spans="1:12" x14ac:dyDescent="0.25">
      <c r="A323" t="s">
        <v>819</v>
      </c>
      <c r="B323" t="s">
        <v>841</v>
      </c>
      <c r="C323" t="str">
        <f>'Aspidiotus destructor'!A150</f>
        <v>Papua New Guinea</v>
      </c>
      <c r="D323">
        <f>'Aspidiotus destructor'!B150</f>
        <v>-6</v>
      </c>
      <c r="E323">
        <f>'Aspidiotus destructor'!C150</f>
        <v>147</v>
      </c>
      <c r="F323" t="str">
        <f>'Aspidiotus destructor'!D150</f>
        <v>Present</v>
      </c>
      <c r="G323" t="str">
        <f>'Aspidiotus destructor'!E150</f>
        <v>-</v>
      </c>
      <c r="H323" t="str">
        <f>'Aspidiotus destructor'!F150</f>
        <v>-</v>
      </c>
      <c r="I323" t="str">
        <f>'Aspidiotus destructor'!G150</f>
        <v>-</v>
      </c>
      <c r="J323" t="str">
        <f>'Aspidiotus destructor'!H150</f>
        <v>-</v>
      </c>
      <c r="K323" t="str">
        <f>'Aspidiotus destructor'!I150</f>
        <v>CIE (1966); NAPPO 15:2</v>
      </c>
      <c r="L323" t="str">
        <f>'Aspidiotus destructor'!J150</f>
        <v>-</v>
      </c>
    </row>
    <row r="324" spans="1:12" x14ac:dyDescent="0.25">
      <c r="A324" t="s">
        <v>819</v>
      </c>
      <c r="B324" t="s">
        <v>841</v>
      </c>
      <c r="C324" t="str">
        <f>'Aspidiotus destructor'!A151</f>
        <v>Samoa</v>
      </c>
      <c r="D324">
        <f>'Aspidiotus destructor'!B151</f>
        <v>-13.669</v>
      </c>
      <c r="E324">
        <f>'Aspidiotus destructor'!C151</f>
        <v>-172.25299999999999</v>
      </c>
      <c r="F324" t="str">
        <f>'Aspidiotus destructor'!D151</f>
        <v>Widespread</v>
      </c>
      <c r="G324" t="str">
        <f>'Aspidiotus destructor'!E151</f>
        <v>-</v>
      </c>
      <c r="H324" t="str">
        <f>'Aspidiotus destructor'!F151</f>
        <v>-</v>
      </c>
      <c r="I324" t="str">
        <f>'Aspidiotus destructor'!G151</f>
        <v>-</v>
      </c>
      <c r="J324" t="str">
        <f>'Aspidiotus destructor'!H151</f>
        <v>-</v>
      </c>
      <c r="K324" t="str">
        <f>'Aspidiotus destructor'!I151</f>
        <v>CIE (1966); Williams and Watson (1988)</v>
      </c>
      <c r="L324" t="str">
        <f>'Aspidiotus destructor'!J151</f>
        <v>-</v>
      </c>
    </row>
    <row r="325" spans="1:12" x14ac:dyDescent="0.25">
      <c r="A325" t="s">
        <v>819</v>
      </c>
      <c r="B325" t="s">
        <v>841</v>
      </c>
      <c r="C325" t="str">
        <f>'Aspidiotus destructor'!A152</f>
        <v>Solomon Islands</v>
      </c>
      <c r="D325">
        <f>'Aspidiotus destructor'!B152</f>
        <v>-8</v>
      </c>
      <c r="E325">
        <f>'Aspidiotus destructor'!C152</f>
        <v>159</v>
      </c>
      <c r="F325" t="str">
        <f>'Aspidiotus destructor'!D152</f>
        <v>Present</v>
      </c>
      <c r="G325" t="str">
        <f>'Aspidiotus destructor'!E152</f>
        <v>-</v>
      </c>
      <c r="H325" t="str">
        <f>'Aspidiotus destructor'!F152</f>
        <v>-</v>
      </c>
      <c r="I325" t="str">
        <f>'Aspidiotus destructor'!G152</f>
        <v>-</v>
      </c>
      <c r="J325" t="str">
        <f>'Aspidiotus destructor'!H152</f>
        <v>-</v>
      </c>
      <c r="K325" t="str">
        <f>'Aspidiotus destructor'!I152</f>
        <v>CIE (1966); NAPPO 15:2</v>
      </c>
      <c r="L325" t="str">
        <f>'Aspidiotus destructor'!J152</f>
        <v>-</v>
      </c>
    </row>
    <row r="326" spans="1:12" x14ac:dyDescent="0.25">
      <c r="A326" t="s">
        <v>819</v>
      </c>
      <c r="B326" t="s">
        <v>841</v>
      </c>
      <c r="C326" t="str">
        <f>'Aspidiotus destructor'!A153</f>
        <v>Tuvalu</v>
      </c>
      <c r="D326">
        <f>'Aspidiotus destructor'!B153</f>
        <v>-8.5171899999999994</v>
      </c>
      <c r="E326">
        <f>'Aspidiotus destructor'!C153</f>
        <v>179.14478</v>
      </c>
      <c r="F326" t="str">
        <f>'Aspidiotus destructor'!D153</f>
        <v>Restricted distribution</v>
      </c>
      <c r="G326" t="str">
        <f>'Aspidiotus destructor'!E153</f>
        <v>-</v>
      </c>
      <c r="H326" t="str">
        <f>'Aspidiotus destructor'!F153</f>
        <v>-</v>
      </c>
      <c r="I326" t="str">
        <f>'Aspidiotus destructor'!G153</f>
        <v>-</v>
      </c>
      <c r="J326" t="str">
        <f>'Aspidiotus destructor'!H153</f>
        <v>-</v>
      </c>
      <c r="K326" t="str">
        <f>'Aspidiotus destructor'!I153</f>
        <v>IPPC (2005); NAPPO 15:2</v>
      </c>
      <c r="L326" t="str">
        <f>'Aspidiotus destructor'!J153</f>
        <v>-</v>
      </c>
    </row>
    <row r="327" spans="1:12" x14ac:dyDescent="0.25">
      <c r="A327" t="s">
        <v>819</v>
      </c>
      <c r="B327" t="s">
        <v>841</v>
      </c>
      <c r="C327" t="str">
        <f>'Aspidiotus destructor'!A154</f>
        <v>Vanuatu</v>
      </c>
      <c r="D327">
        <f>'Aspidiotus destructor'!B154</f>
        <v>-15.36</v>
      </c>
      <c r="E327">
        <f>'Aspidiotus destructor'!C154</f>
        <v>166.9</v>
      </c>
      <c r="F327" t="str">
        <f>'Aspidiotus destructor'!D154</f>
        <v>Present</v>
      </c>
      <c r="G327" t="str">
        <f>'Aspidiotus destructor'!E154</f>
        <v>-</v>
      </c>
      <c r="H327" t="str">
        <f>'Aspidiotus destructor'!F154</f>
        <v>-</v>
      </c>
      <c r="I327" t="str">
        <f>'Aspidiotus destructor'!G154</f>
        <v>-</v>
      </c>
      <c r="J327" t="str">
        <f>'Aspidiotus destructor'!H154</f>
        <v>-</v>
      </c>
      <c r="K327" t="str">
        <f>'Aspidiotus destructor'!I154</f>
        <v>NAPPO 15:2</v>
      </c>
      <c r="L327" t="str">
        <f>'Aspidiotus destructor'!J154</f>
        <v>-</v>
      </c>
    </row>
    <row r="328" spans="1:12" x14ac:dyDescent="0.25">
      <c r="A328" t="s">
        <v>819</v>
      </c>
      <c r="B328" t="s">
        <v>841</v>
      </c>
      <c r="C328" t="str">
        <f>'Aspidiotus destructor'!A155</f>
        <v>Wallis and Futuna Islands</v>
      </c>
      <c r="D328">
        <f>'Aspidiotus destructor'!B155</f>
        <v>-14.28694</v>
      </c>
      <c r="E328">
        <f>'Aspidiotus destructor'!C155</f>
        <v>-178.13083</v>
      </c>
      <c r="F328" t="str">
        <f>'Aspidiotus destructor'!D155</f>
        <v>Present</v>
      </c>
      <c r="G328" t="str">
        <f>'Aspidiotus destructor'!E155</f>
        <v>-</v>
      </c>
      <c r="H328" t="str">
        <f>'Aspidiotus destructor'!F155</f>
        <v>-</v>
      </c>
      <c r="I328" t="str">
        <f>'Aspidiotus destructor'!G155</f>
        <v>-</v>
      </c>
      <c r="J328" t="str">
        <f>'Aspidiotus destructor'!H155</f>
        <v>-</v>
      </c>
      <c r="K328" t="str">
        <f>'Aspidiotus destructor'!I155</f>
        <v>CIE (1966); NAPPO 15:2</v>
      </c>
      <c r="L328" t="str">
        <f>'Aspidiotus destructor'!J155</f>
        <v>-</v>
      </c>
    </row>
    <row r="329" spans="1:12" x14ac:dyDescent="0.25">
      <c r="A329" t="s">
        <v>819</v>
      </c>
      <c r="B329" t="s">
        <v>841</v>
      </c>
      <c r="C329" t="str">
        <f>'Aspidiotus destructor'!A156</f>
        <v>Brazil</v>
      </c>
      <c r="D329">
        <f>'Aspidiotus destructor'!B156</f>
        <v>-10</v>
      </c>
      <c r="E329">
        <f>'Aspidiotus destructor'!C156</f>
        <v>-55</v>
      </c>
      <c r="F329" t="str">
        <f>'Aspidiotus destructor'!D156</f>
        <v>Present</v>
      </c>
      <c r="G329" t="str">
        <f>'Aspidiotus destructor'!E156</f>
        <v>-</v>
      </c>
      <c r="H329" t="str">
        <f>'Aspidiotus destructor'!F156</f>
        <v>-</v>
      </c>
      <c r="I329" t="str">
        <f>'Aspidiotus destructor'!G156</f>
        <v>-</v>
      </c>
      <c r="J329" t="str">
        <f>'Aspidiotus destructor'!H156</f>
        <v>-</v>
      </c>
      <c r="K329" t="str">
        <f>'Aspidiotus destructor'!I156</f>
        <v>-</v>
      </c>
      <c r="L329" t="str">
        <f>'Aspidiotus destructor'!J156</f>
        <v>Present based on regional distribution.</v>
      </c>
    </row>
    <row r="330" spans="1:12" x14ac:dyDescent="0.25">
      <c r="A330" t="s">
        <v>819</v>
      </c>
      <c r="B330" t="s">
        <v>841</v>
      </c>
      <c r="C330" t="str">
        <f>'Aspidiotus destructor'!A157</f>
        <v>Estado de Alagoas</v>
      </c>
      <c r="D330">
        <f>'Aspidiotus destructor'!B157</f>
        <v>-9</v>
      </c>
      <c r="E330">
        <f>'Aspidiotus destructor'!C157</f>
        <v>-36</v>
      </c>
      <c r="F330" t="str">
        <f>'Aspidiotus destructor'!D157</f>
        <v>Present</v>
      </c>
      <c r="G330" t="str">
        <f>'Aspidiotus destructor'!E157</f>
        <v>-</v>
      </c>
      <c r="H330" t="str">
        <f>'Aspidiotus destructor'!F157</f>
        <v>-</v>
      </c>
      <c r="I330" t="str">
        <f>'Aspidiotus destructor'!G157</f>
        <v>-</v>
      </c>
      <c r="J330" t="str">
        <f>'Aspidiotus destructor'!H157</f>
        <v>-</v>
      </c>
      <c r="K330" t="str">
        <f>'Aspidiotus destructor'!I157</f>
        <v>CIE (1966); Foldi (1988)</v>
      </c>
      <c r="L330" t="str">
        <f>'Aspidiotus destructor'!J157</f>
        <v>-</v>
      </c>
    </row>
    <row r="331" spans="1:12" x14ac:dyDescent="0.25">
      <c r="A331" t="s">
        <v>819</v>
      </c>
      <c r="B331" t="s">
        <v>841</v>
      </c>
      <c r="C331" t="str">
        <f>'Aspidiotus destructor'!A158</f>
        <v>Estado do Amazonas</v>
      </c>
      <c r="D331">
        <f>'Aspidiotus destructor'!B158</f>
        <v>-5</v>
      </c>
      <c r="E331">
        <f>'Aspidiotus destructor'!C158</f>
        <v>-63</v>
      </c>
      <c r="F331" t="str">
        <f>'Aspidiotus destructor'!D158</f>
        <v>Present</v>
      </c>
      <c r="G331" t="str">
        <f>'Aspidiotus destructor'!E158</f>
        <v>-</v>
      </c>
      <c r="H331" t="str">
        <f>'Aspidiotus destructor'!F158</f>
        <v>-</v>
      </c>
      <c r="I331" t="str">
        <f>'Aspidiotus destructor'!G158</f>
        <v>-</v>
      </c>
      <c r="J331" t="str">
        <f>'Aspidiotus destructor'!H158</f>
        <v>-</v>
      </c>
      <c r="K331" t="str">
        <f>'Aspidiotus destructor'!I158</f>
        <v>Claps et al. (2001); Foldi (1988)</v>
      </c>
      <c r="L331" t="str">
        <f>'Aspidiotus destructor'!J158</f>
        <v>-</v>
      </c>
    </row>
    <row r="332" spans="1:12" x14ac:dyDescent="0.25">
      <c r="A332" t="s">
        <v>819</v>
      </c>
      <c r="B332" t="s">
        <v>841</v>
      </c>
      <c r="C332" t="str">
        <f>'Aspidiotus destructor'!A159</f>
        <v>Estado da Bahia</v>
      </c>
      <c r="D332">
        <f>'Aspidiotus destructor'!B159</f>
        <v>-12</v>
      </c>
      <c r="E332">
        <f>'Aspidiotus destructor'!C159</f>
        <v>-42</v>
      </c>
      <c r="F332" t="str">
        <f>'Aspidiotus destructor'!D159</f>
        <v>Present</v>
      </c>
      <c r="G332" t="str">
        <f>'Aspidiotus destructor'!E159</f>
        <v>-</v>
      </c>
      <c r="H332" t="str">
        <f>'Aspidiotus destructor'!F159</f>
        <v>-</v>
      </c>
      <c r="I332" t="str">
        <f>'Aspidiotus destructor'!G159</f>
        <v>-</v>
      </c>
      <c r="J332" t="str">
        <f>'Aspidiotus destructor'!H159</f>
        <v>-</v>
      </c>
      <c r="K332" t="str">
        <f>'Aspidiotus destructor'!I159</f>
        <v>CIE (1966); Claps et al. (2001)</v>
      </c>
      <c r="L332" t="str">
        <f>'Aspidiotus destructor'!J159</f>
        <v>-</v>
      </c>
    </row>
    <row r="333" spans="1:12" x14ac:dyDescent="0.25">
      <c r="A333" t="s">
        <v>819</v>
      </c>
      <c r="B333" t="s">
        <v>841</v>
      </c>
      <c r="C333" t="str">
        <f>'Aspidiotus destructor'!A160</f>
        <v>Ceara</v>
      </c>
      <c r="D333">
        <f>'Aspidiotus destructor'!B160</f>
        <v>-1.75</v>
      </c>
      <c r="E333">
        <f>'Aspidiotus destructor'!C160</f>
        <v>-44.833329999999997</v>
      </c>
      <c r="F333" t="str">
        <f>'Aspidiotus destructor'!D160</f>
        <v>Present</v>
      </c>
      <c r="G333" t="str">
        <f>'Aspidiotus destructor'!E160</f>
        <v>-</v>
      </c>
      <c r="H333" t="str">
        <f>'Aspidiotus destructor'!F160</f>
        <v>-</v>
      </c>
      <c r="I333" t="str">
        <f>'Aspidiotus destructor'!G160</f>
        <v>-</v>
      </c>
      <c r="J333" t="str">
        <f>'Aspidiotus destructor'!H160</f>
        <v>-</v>
      </c>
      <c r="K333" t="str">
        <f>'Aspidiotus destructor'!I160</f>
        <v>CIE (1966); Claps et al. (2001)</v>
      </c>
      <c r="L333" t="str">
        <f>'Aspidiotus destructor'!J160</f>
        <v>-</v>
      </c>
    </row>
    <row r="334" spans="1:12" x14ac:dyDescent="0.25">
      <c r="A334" t="s">
        <v>819</v>
      </c>
      <c r="B334" t="s">
        <v>841</v>
      </c>
      <c r="C334" t="str">
        <f>'Aspidiotus destructor'!A161</f>
        <v>Fernando De Noronha</v>
      </c>
      <c r="D334">
        <f>'Aspidiotus destructor'!B161</f>
        <v>-3.8507099999999999</v>
      </c>
      <c r="E334">
        <f>'Aspidiotus destructor'!C161</f>
        <v>-32.419969999999999</v>
      </c>
      <c r="F334" t="str">
        <f>'Aspidiotus destructor'!D161</f>
        <v>Present</v>
      </c>
      <c r="G334" t="str">
        <f>'Aspidiotus destructor'!E161</f>
        <v>-</v>
      </c>
      <c r="H334" t="str">
        <f>'Aspidiotus destructor'!F161</f>
        <v>-</v>
      </c>
      <c r="I334" t="str">
        <f>'Aspidiotus destructor'!G161</f>
        <v>-</v>
      </c>
      <c r="J334" t="str">
        <f>'Aspidiotus destructor'!H161</f>
        <v>-</v>
      </c>
      <c r="K334" t="str">
        <f>'Aspidiotus destructor'!I161</f>
        <v>Claps et al. (2001); Foldi (1988)</v>
      </c>
      <c r="L334" t="str">
        <f>'Aspidiotus destructor'!J161</f>
        <v>-</v>
      </c>
    </row>
    <row r="335" spans="1:12" x14ac:dyDescent="0.25">
      <c r="A335" t="s">
        <v>819</v>
      </c>
      <c r="B335" t="s">
        <v>841</v>
      </c>
      <c r="C335" t="str">
        <f>'Aspidiotus destructor'!A162</f>
        <v>Maranhao</v>
      </c>
      <c r="D335">
        <f>'Aspidiotus destructor'!B162</f>
        <v>-7.7666700000000004</v>
      </c>
      <c r="E335">
        <f>'Aspidiotus destructor'!C162</f>
        <v>-36.116669999999999</v>
      </c>
      <c r="F335" t="str">
        <f>'Aspidiotus destructor'!D162</f>
        <v>Present</v>
      </c>
      <c r="G335" t="str">
        <f>'Aspidiotus destructor'!E162</f>
        <v>-</v>
      </c>
      <c r="H335" t="str">
        <f>'Aspidiotus destructor'!F162</f>
        <v>-</v>
      </c>
      <c r="I335" t="str">
        <f>'Aspidiotus destructor'!G162</f>
        <v>-</v>
      </c>
      <c r="J335" t="str">
        <f>'Aspidiotus destructor'!H162</f>
        <v>-</v>
      </c>
      <c r="K335" t="str">
        <f>'Aspidiotus destructor'!I162</f>
        <v>Claps et al. (2001); Foldi (1988)</v>
      </c>
      <c r="L335" t="str">
        <f>'Aspidiotus destructor'!J162</f>
        <v>-</v>
      </c>
    </row>
    <row r="336" spans="1:12" x14ac:dyDescent="0.25">
      <c r="A336" t="s">
        <v>819</v>
      </c>
      <c r="B336" t="s">
        <v>841</v>
      </c>
      <c r="C336" t="str">
        <f>'Aspidiotus destructor'!A163</f>
        <v>Para</v>
      </c>
      <c r="D336">
        <f>'Aspidiotus destructor'!B163</f>
        <v>-7.8408300000000004</v>
      </c>
      <c r="E336">
        <f>'Aspidiotus destructor'!C163</f>
        <v>-36.372219999999999</v>
      </c>
      <c r="F336" t="str">
        <f>'Aspidiotus destructor'!D163</f>
        <v>Present</v>
      </c>
      <c r="G336" t="str">
        <f>'Aspidiotus destructor'!E163</f>
        <v>-</v>
      </c>
      <c r="H336" t="str">
        <f>'Aspidiotus destructor'!F163</f>
        <v>-</v>
      </c>
      <c r="I336" t="str">
        <f>'Aspidiotus destructor'!G163</f>
        <v>-</v>
      </c>
      <c r="J336" t="str">
        <f>'Aspidiotus destructor'!H163</f>
        <v>-</v>
      </c>
      <c r="K336" t="str">
        <f>'Aspidiotus destructor'!I163</f>
        <v>Claps et al. (2001); Foldi (1988)</v>
      </c>
      <c r="L336" t="str">
        <f>'Aspidiotus destructor'!J163</f>
        <v>-</v>
      </c>
    </row>
    <row r="337" spans="1:12" x14ac:dyDescent="0.25">
      <c r="A337" t="s">
        <v>819</v>
      </c>
      <c r="B337" t="s">
        <v>841</v>
      </c>
      <c r="C337" t="str">
        <f>'Aspidiotus destructor'!A164</f>
        <v>Paraiba</v>
      </c>
      <c r="D337">
        <f>'Aspidiotus destructor'!B164</f>
        <v>-9.0833300000000001</v>
      </c>
      <c r="E337">
        <f>'Aspidiotus destructor'!C164</f>
        <v>-36.65</v>
      </c>
      <c r="F337" t="str">
        <f>'Aspidiotus destructor'!D164</f>
        <v>Present</v>
      </c>
      <c r="G337" t="str">
        <f>'Aspidiotus destructor'!E164</f>
        <v>-</v>
      </c>
      <c r="H337" t="str">
        <f>'Aspidiotus destructor'!F164</f>
        <v>-</v>
      </c>
      <c r="I337" t="str">
        <f>'Aspidiotus destructor'!G164</f>
        <v>-</v>
      </c>
      <c r="J337" t="str">
        <f>'Aspidiotus destructor'!H164</f>
        <v>-</v>
      </c>
      <c r="K337" t="str">
        <f>'Aspidiotus destructor'!I164</f>
        <v>CIE (1966); Claps et al. (2001); Foldi (1988)</v>
      </c>
      <c r="L337" t="str">
        <f>'Aspidiotus destructor'!J164</f>
        <v>-</v>
      </c>
    </row>
    <row r="338" spans="1:12" x14ac:dyDescent="0.25">
      <c r="A338" t="s">
        <v>819</v>
      </c>
      <c r="B338" t="s">
        <v>841</v>
      </c>
      <c r="C338" t="str">
        <f>'Aspidiotus destructor'!A165</f>
        <v>Estado de Pernambuco</v>
      </c>
      <c r="D338">
        <f>'Aspidiotus destructor'!B165</f>
        <v>-8</v>
      </c>
      <c r="E338">
        <f>'Aspidiotus destructor'!C165</f>
        <v>-37</v>
      </c>
      <c r="F338" t="str">
        <f>'Aspidiotus destructor'!D165</f>
        <v>Present</v>
      </c>
      <c r="G338" t="str">
        <f>'Aspidiotus destructor'!E165</f>
        <v>-</v>
      </c>
      <c r="H338" t="str">
        <f>'Aspidiotus destructor'!F165</f>
        <v>-</v>
      </c>
      <c r="I338" t="str">
        <f>'Aspidiotus destructor'!G165</f>
        <v>-</v>
      </c>
      <c r="J338" t="str">
        <f>'Aspidiotus destructor'!H165</f>
        <v>-</v>
      </c>
      <c r="K338" t="str">
        <f>'Aspidiotus destructor'!I165</f>
        <v>CIE (1966); Claps et al. (2001); Foldi (1988)</v>
      </c>
      <c r="L338" t="str">
        <f>'Aspidiotus destructor'!J165</f>
        <v>-</v>
      </c>
    </row>
    <row r="339" spans="1:12" x14ac:dyDescent="0.25">
      <c r="A339" t="s">
        <v>819</v>
      </c>
      <c r="B339" t="s">
        <v>841</v>
      </c>
      <c r="C339" t="str">
        <f>'Aspidiotus destructor'!A166</f>
        <v>Piaui</v>
      </c>
      <c r="D339">
        <f>'Aspidiotus destructor'!B166</f>
        <v>-16.966670000000001</v>
      </c>
      <c r="E339">
        <f>'Aspidiotus destructor'!C166</f>
        <v>-41.85</v>
      </c>
      <c r="F339" t="str">
        <f>'Aspidiotus destructor'!D166</f>
        <v>Present</v>
      </c>
      <c r="G339" t="str">
        <f>'Aspidiotus destructor'!E166</f>
        <v>-</v>
      </c>
      <c r="H339" t="str">
        <f>'Aspidiotus destructor'!F166</f>
        <v>-</v>
      </c>
      <c r="I339" t="str">
        <f>'Aspidiotus destructor'!G166</f>
        <v>-</v>
      </c>
      <c r="J339" t="str">
        <f>'Aspidiotus destructor'!H166</f>
        <v>-</v>
      </c>
      <c r="K339" t="str">
        <f>'Aspidiotus destructor'!I166</f>
        <v>CIE (1966); Claps et al. (2001); Foldi (1988)</v>
      </c>
      <c r="L339" t="str">
        <f>'Aspidiotus destructor'!J166</f>
        <v>-</v>
      </c>
    </row>
    <row r="340" spans="1:12" x14ac:dyDescent="0.25">
      <c r="A340" t="s">
        <v>819</v>
      </c>
      <c r="B340" t="s">
        <v>841</v>
      </c>
      <c r="C340" t="str">
        <f>'Aspidiotus destructor'!A167</f>
        <v>Estado do Rio de Janeiro</v>
      </c>
      <c r="D340">
        <f>'Aspidiotus destructor'!B167</f>
        <v>-22</v>
      </c>
      <c r="E340">
        <f>'Aspidiotus destructor'!C167</f>
        <v>-42.5</v>
      </c>
      <c r="F340" t="str">
        <f>'Aspidiotus destructor'!D167</f>
        <v>Present</v>
      </c>
      <c r="G340" t="str">
        <f>'Aspidiotus destructor'!E167</f>
        <v>-</v>
      </c>
      <c r="H340" t="str">
        <f>'Aspidiotus destructor'!F167</f>
        <v>-</v>
      </c>
      <c r="I340" t="str">
        <f>'Aspidiotus destructor'!G167</f>
        <v>-</v>
      </c>
      <c r="J340" t="str">
        <f>'Aspidiotus destructor'!H167</f>
        <v>-</v>
      </c>
      <c r="K340" t="str">
        <f>'Aspidiotus destructor'!I167</f>
        <v>CIE (1966); Claps et al. (2001); Foldi (1988)</v>
      </c>
      <c r="L340" t="str">
        <f>'Aspidiotus destructor'!J167</f>
        <v>-</v>
      </c>
    </row>
    <row r="341" spans="1:12" x14ac:dyDescent="0.25">
      <c r="A341" t="s">
        <v>819</v>
      </c>
      <c r="B341" t="s">
        <v>841</v>
      </c>
      <c r="C341" t="str">
        <f>'Aspidiotus destructor'!A168</f>
        <v>Estado do Rio Grande do Norte</v>
      </c>
      <c r="D341">
        <f>'Aspidiotus destructor'!B168</f>
        <v>-5.75</v>
      </c>
      <c r="E341">
        <f>'Aspidiotus destructor'!C168</f>
        <v>-36</v>
      </c>
      <c r="F341" t="str">
        <f>'Aspidiotus destructor'!D168</f>
        <v>Present</v>
      </c>
      <c r="G341" t="str">
        <f>'Aspidiotus destructor'!E168</f>
        <v>-</v>
      </c>
      <c r="H341" t="str">
        <f>'Aspidiotus destructor'!F168</f>
        <v>-</v>
      </c>
      <c r="I341" t="str">
        <f>'Aspidiotus destructor'!G168</f>
        <v>-</v>
      </c>
      <c r="J341" t="str">
        <f>'Aspidiotus destructor'!H168</f>
        <v>-</v>
      </c>
      <c r="K341" t="str">
        <f>'Aspidiotus destructor'!I168</f>
        <v>CIE (1966); Claps et al. (2001); Foldi (1988)</v>
      </c>
      <c r="L341" t="str">
        <f>'Aspidiotus destructor'!J168</f>
        <v>-</v>
      </c>
    </row>
    <row r="342" spans="1:12" x14ac:dyDescent="0.25">
      <c r="A342" t="s">
        <v>819</v>
      </c>
      <c r="B342" t="s">
        <v>841</v>
      </c>
      <c r="C342" t="str">
        <f>'Aspidiotus destructor'!A169</f>
        <v>Estado de Santa Catarina</v>
      </c>
      <c r="D342">
        <f>'Aspidiotus destructor'!B169</f>
        <v>-27</v>
      </c>
      <c r="E342">
        <f>'Aspidiotus destructor'!C169</f>
        <v>-50</v>
      </c>
      <c r="F342" t="str">
        <f>'Aspidiotus destructor'!D169</f>
        <v>Present</v>
      </c>
      <c r="G342" t="str">
        <f>'Aspidiotus destructor'!E169</f>
        <v>-</v>
      </c>
      <c r="H342" t="str">
        <f>'Aspidiotus destructor'!F169</f>
        <v>-</v>
      </c>
      <c r="I342" t="str">
        <f>'Aspidiotus destructor'!G169</f>
        <v>-</v>
      </c>
      <c r="J342" t="str">
        <f>'Aspidiotus destructor'!H169</f>
        <v>-</v>
      </c>
      <c r="K342" t="str">
        <f>'Aspidiotus destructor'!I169</f>
        <v>Claps et al. (2001); Foldi (1988)</v>
      </c>
      <c r="L342" t="str">
        <f>'Aspidiotus destructor'!J169</f>
        <v>-</v>
      </c>
    </row>
    <row r="343" spans="1:12" x14ac:dyDescent="0.25">
      <c r="A343" t="s">
        <v>819</v>
      </c>
      <c r="B343" t="s">
        <v>841</v>
      </c>
      <c r="C343" t="str">
        <f>'Aspidiotus destructor'!A170</f>
        <v>Sao Paulo</v>
      </c>
      <c r="D343">
        <f>'Aspidiotus destructor'!B170</f>
        <v>-4.7833300000000003</v>
      </c>
      <c r="E343">
        <f>'Aspidiotus destructor'!C170</f>
        <v>-38.766669999999998</v>
      </c>
      <c r="F343" t="str">
        <f>'Aspidiotus destructor'!D170</f>
        <v>Present</v>
      </c>
      <c r="G343" t="str">
        <f>'Aspidiotus destructor'!E170</f>
        <v>-</v>
      </c>
      <c r="H343" t="str">
        <f>'Aspidiotus destructor'!F170</f>
        <v>-</v>
      </c>
      <c r="I343" t="str">
        <f>'Aspidiotus destructor'!G170</f>
        <v>-</v>
      </c>
      <c r="J343" t="str">
        <f>'Aspidiotus destructor'!H170</f>
        <v>-</v>
      </c>
      <c r="K343" t="str">
        <f>'Aspidiotus destructor'!I170</f>
        <v>CIE (1966); Claps et al. (2001); Foldi (1988)</v>
      </c>
      <c r="L343" t="str">
        <f>'Aspidiotus destructor'!J170</f>
        <v>-</v>
      </c>
    </row>
    <row r="344" spans="1:12" x14ac:dyDescent="0.25">
      <c r="A344" t="s">
        <v>819</v>
      </c>
      <c r="B344" t="s">
        <v>841</v>
      </c>
      <c r="C344" t="str">
        <f>'Aspidiotus destructor'!A171</f>
        <v>Estado de Sergipe</v>
      </c>
      <c r="D344">
        <f>'Aspidiotus destructor'!B171</f>
        <v>-10.5</v>
      </c>
      <c r="E344">
        <f>'Aspidiotus destructor'!C171</f>
        <v>-37.5</v>
      </c>
      <c r="F344" t="str">
        <f>'Aspidiotus destructor'!D171</f>
        <v>Present</v>
      </c>
      <c r="G344" t="str">
        <f>'Aspidiotus destructor'!E171</f>
        <v>-</v>
      </c>
      <c r="H344" t="str">
        <f>'Aspidiotus destructor'!F171</f>
        <v>-</v>
      </c>
      <c r="I344" t="str">
        <f>'Aspidiotus destructor'!G171</f>
        <v>-</v>
      </c>
      <c r="J344" t="str">
        <f>'Aspidiotus destructor'!H171</f>
        <v>-</v>
      </c>
      <c r="K344" t="str">
        <f>'Aspidiotus destructor'!I171</f>
        <v>CIE (1966)</v>
      </c>
      <c r="L344" t="str">
        <f>'Aspidiotus destructor'!J171</f>
        <v>-</v>
      </c>
    </row>
    <row r="345" spans="1:12" x14ac:dyDescent="0.25">
      <c r="A345" t="s">
        <v>819</v>
      </c>
      <c r="B345" t="s">
        <v>841</v>
      </c>
      <c r="C345" t="str">
        <f>'Aspidiotus destructor'!A172</f>
        <v>Chile</v>
      </c>
      <c r="D345">
        <f>'Aspidiotus destructor'!B172</f>
        <v>-30</v>
      </c>
      <c r="E345">
        <f>'Aspidiotus destructor'!C172</f>
        <v>-71</v>
      </c>
      <c r="F345" t="str">
        <f>'Aspidiotus destructor'!D172</f>
        <v>Present</v>
      </c>
      <c r="G345" t="str">
        <f>'Aspidiotus destructor'!E172</f>
        <v>-</v>
      </c>
      <c r="H345" t="str">
        <f>'Aspidiotus destructor'!F172</f>
        <v>-</v>
      </c>
      <c r="I345" t="str">
        <f>'Aspidiotus destructor'!G172</f>
        <v>-</v>
      </c>
      <c r="J345" t="str">
        <f>'Aspidiotus destructor'!H172</f>
        <v>-</v>
      </c>
      <c r="K345" t="str">
        <f>'Aspidiotus destructor'!I172</f>
        <v>-</v>
      </c>
      <c r="L345" t="str">
        <f>'Aspidiotus destructor'!J172</f>
        <v>Present based on regional distribution.</v>
      </c>
    </row>
    <row r="346" spans="1:12" x14ac:dyDescent="0.25">
      <c r="A346" t="s">
        <v>819</v>
      </c>
      <c r="B346" t="s">
        <v>841</v>
      </c>
      <c r="C346" t="str">
        <f>'Aspidiotus destructor'!A173</f>
        <v>Easter Island</v>
      </c>
      <c r="D346">
        <f>'Aspidiotus destructor'!B173</f>
        <v>-27.116669999999999</v>
      </c>
      <c r="E346">
        <f>'Aspidiotus destructor'!C173</f>
        <v>-109.36667</v>
      </c>
      <c r="F346" t="str">
        <f>'Aspidiotus destructor'!D173</f>
        <v>Present</v>
      </c>
      <c r="G346" t="str">
        <f>'Aspidiotus destructor'!E173</f>
        <v>-</v>
      </c>
      <c r="H346" t="str">
        <f>'Aspidiotus destructor'!F173</f>
        <v>-</v>
      </c>
      <c r="I346" t="str">
        <f>'Aspidiotus destructor'!G173</f>
        <v>-</v>
      </c>
      <c r="J346" t="str">
        <f>'Aspidiotus destructor'!H173</f>
        <v>-</v>
      </c>
      <c r="K346" t="str">
        <f>'Aspidiotus destructor'!I173</f>
        <v>Charlin (1973); Claps et al. (2001)</v>
      </c>
      <c r="L346" t="str">
        <f>'Aspidiotus destructor'!J173</f>
        <v>-</v>
      </c>
    </row>
    <row r="347" spans="1:12" x14ac:dyDescent="0.25">
      <c r="A347" t="s">
        <v>819</v>
      </c>
      <c r="B347" t="s">
        <v>841</v>
      </c>
      <c r="C347" t="str">
        <f>'Aspidiotus destructor'!A174</f>
        <v>Colombia</v>
      </c>
      <c r="D347">
        <f>'Aspidiotus destructor'!B174</f>
        <v>4</v>
      </c>
      <c r="E347">
        <f>'Aspidiotus destructor'!C174</f>
        <v>-72</v>
      </c>
      <c r="F347" t="str">
        <f>'Aspidiotus destructor'!D174</f>
        <v>Present</v>
      </c>
      <c r="G347" t="str">
        <f>'Aspidiotus destructor'!E174</f>
        <v>-</v>
      </c>
      <c r="H347" t="str">
        <f>'Aspidiotus destructor'!F174</f>
        <v>-</v>
      </c>
      <c r="I347" t="str">
        <f>'Aspidiotus destructor'!G174</f>
        <v>-</v>
      </c>
      <c r="J347" t="str">
        <f>'Aspidiotus destructor'!H174</f>
        <v>-</v>
      </c>
      <c r="K347" t="str">
        <f>'Aspidiotus destructor'!I174</f>
        <v>CIE (1966); Kondo (2001)</v>
      </c>
      <c r="L347" t="str">
        <f>'Aspidiotus destructor'!J174</f>
        <v>-</v>
      </c>
    </row>
    <row r="348" spans="1:12" x14ac:dyDescent="0.25">
      <c r="A348" t="s">
        <v>819</v>
      </c>
      <c r="B348" t="s">
        <v>841</v>
      </c>
      <c r="C348" t="str">
        <f>'Aspidiotus destructor'!A175</f>
        <v>Ecuador</v>
      </c>
      <c r="D348">
        <f>'Aspidiotus destructor'!B175</f>
        <v>-2</v>
      </c>
      <c r="E348">
        <f>'Aspidiotus destructor'!C175</f>
        <v>-77.5</v>
      </c>
      <c r="F348" t="str">
        <f>'Aspidiotus destructor'!D175</f>
        <v>Present</v>
      </c>
      <c r="G348" t="str">
        <f>'Aspidiotus destructor'!E175</f>
        <v>-</v>
      </c>
      <c r="H348" t="str">
        <f>'Aspidiotus destructor'!F175</f>
        <v>-</v>
      </c>
      <c r="I348" t="str">
        <f>'Aspidiotus destructor'!G175</f>
        <v>-</v>
      </c>
      <c r="J348" t="str">
        <f>'Aspidiotus destructor'!H175</f>
        <v>-</v>
      </c>
      <c r="K348" t="str">
        <f>'Aspidiotus destructor'!I175</f>
        <v>CIE (1966); Kondo (2001)</v>
      </c>
      <c r="L348" t="str">
        <f>'Aspidiotus destructor'!J175</f>
        <v>-</v>
      </c>
    </row>
    <row r="349" spans="1:12" x14ac:dyDescent="0.25">
      <c r="A349" t="s">
        <v>819</v>
      </c>
      <c r="B349" t="s">
        <v>841</v>
      </c>
      <c r="C349" t="str">
        <f>'Aspidiotus destructor'!A176</f>
        <v>Galapagos Islands</v>
      </c>
      <c r="D349">
        <f>'Aspidiotus destructor'!B176</f>
        <v>0</v>
      </c>
      <c r="E349">
        <f>'Aspidiotus destructor'!C176</f>
        <v>-90.5</v>
      </c>
      <c r="F349" t="str">
        <f>'Aspidiotus destructor'!D176</f>
        <v>Present</v>
      </c>
      <c r="G349" t="str">
        <f>'Aspidiotus destructor'!E176</f>
        <v>-</v>
      </c>
      <c r="H349" t="str">
        <f>'Aspidiotus destructor'!F176</f>
        <v>-</v>
      </c>
      <c r="I349" t="str">
        <f>'Aspidiotus destructor'!G176</f>
        <v>-</v>
      </c>
      <c r="J349" t="str">
        <f>'Aspidiotus destructor'!H176</f>
        <v>-</v>
      </c>
      <c r="K349" t="str">
        <f>'Aspidiotus destructor'!I176</f>
        <v>CIE, 1996</v>
      </c>
      <c r="L349" t="str">
        <f>'Aspidiotus destructor'!J176</f>
        <v>-</v>
      </c>
    </row>
    <row r="350" spans="1:12" x14ac:dyDescent="0.25">
      <c r="A350" t="s">
        <v>819</v>
      </c>
      <c r="B350" t="s">
        <v>841</v>
      </c>
      <c r="C350" t="str">
        <f>'Aspidiotus destructor'!A177</f>
        <v>Guyana</v>
      </c>
      <c r="D350">
        <f>'Aspidiotus destructor'!B177</f>
        <v>5</v>
      </c>
      <c r="E350">
        <f>'Aspidiotus destructor'!C177</f>
        <v>-59</v>
      </c>
      <c r="F350" t="str">
        <f>'Aspidiotus destructor'!D177</f>
        <v>Present</v>
      </c>
      <c r="G350" t="str">
        <f>'Aspidiotus destructor'!E177</f>
        <v>-</v>
      </c>
      <c r="H350" t="str">
        <f>'Aspidiotus destructor'!F177</f>
        <v>-</v>
      </c>
      <c r="I350" t="str">
        <f>'Aspidiotus destructor'!G177</f>
        <v>-</v>
      </c>
      <c r="J350" t="str">
        <f>'Aspidiotus destructor'!H177</f>
        <v>-</v>
      </c>
      <c r="K350" t="str">
        <f>'Aspidiotus destructor'!I177</f>
        <v>CIE (1966)</v>
      </c>
      <c r="L350" t="str">
        <f>'Aspidiotus destructor'!J177</f>
        <v>-</v>
      </c>
    </row>
    <row r="351" spans="1:12" x14ac:dyDescent="0.25">
      <c r="A351" t="s">
        <v>819</v>
      </c>
      <c r="B351" t="s">
        <v>841</v>
      </c>
      <c r="C351" t="str">
        <f>'Aspidiotus destructor'!A178</f>
        <v>Peru</v>
      </c>
      <c r="D351">
        <f>'Aspidiotus destructor'!B178</f>
        <v>-10</v>
      </c>
      <c r="E351">
        <f>'Aspidiotus destructor'!C178</f>
        <v>-76</v>
      </c>
      <c r="F351" t="str">
        <f>'Aspidiotus destructor'!D178</f>
        <v>Present</v>
      </c>
      <c r="G351" t="str">
        <f>'Aspidiotus destructor'!E178</f>
        <v>-</v>
      </c>
      <c r="H351" t="str">
        <f>'Aspidiotus destructor'!F178</f>
        <v>-</v>
      </c>
      <c r="I351" t="str">
        <f>'Aspidiotus destructor'!G178</f>
        <v>-</v>
      </c>
      <c r="J351" t="str">
        <f>'Aspidiotus destructor'!H178</f>
        <v>-</v>
      </c>
      <c r="K351" t="str">
        <f>'Aspidiotus destructor'!I178</f>
        <v>CIE (1966)</v>
      </c>
      <c r="L351" t="str">
        <f>'Aspidiotus destructor'!J178</f>
        <v>-</v>
      </c>
    </row>
    <row r="352" spans="1:12" x14ac:dyDescent="0.25">
      <c r="A352" t="s">
        <v>819</v>
      </c>
      <c r="B352" t="s">
        <v>841</v>
      </c>
      <c r="C352" t="str">
        <f>'Aspidiotus destructor'!A179</f>
        <v>Suriname</v>
      </c>
      <c r="D352">
        <f>'Aspidiotus destructor'!B179</f>
        <v>4</v>
      </c>
      <c r="E352">
        <f>'Aspidiotus destructor'!C179</f>
        <v>-56</v>
      </c>
      <c r="F352" t="str">
        <f>'Aspidiotus destructor'!D179</f>
        <v>Present</v>
      </c>
      <c r="G352" t="str">
        <f>'Aspidiotus destructor'!E179</f>
        <v>-</v>
      </c>
      <c r="H352" t="str">
        <f>'Aspidiotus destructor'!F179</f>
        <v>-</v>
      </c>
      <c r="I352" t="str">
        <f>'Aspidiotus destructor'!G179</f>
        <v>-</v>
      </c>
      <c r="J352" t="str">
        <f>'Aspidiotus destructor'!H179</f>
        <v>-</v>
      </c>
      <c r="K352" t="str">
        <f>'Aspidiotus destructor'!I179</f>
        <v>CIE (1966)</v>
      </c>
      <c r="L352" t="str">
        <f>'Aspidiotus destructor'!J179</f>
        <v>-</v>
      </c>
    </row>
    <row r="353" spans="1:12" x14ac:dyDescent="0.25">
      <c r="A353" t="s">
        <v>819</v>
      </c>
      <c r="B353" t="s">
        <v>841</v>
      </c>
      <c r="C353" t="str">
        <f>'Aspidiotus destructor'!A180</f>
        <v>Venezuela</v>
      </c>
      <c r="D353">
        <f>'Aspidiotus destructor'!B180</f>
        <v>8</v>
      </c>
      <c r="E353">
        <f>'Aspidiotus destructor'!C180</f>
        <v>-66</v>
      </c>
      <c r="F353" t="str">
        <f>'Aspidiotus destructor'!D180</f>
        <v>Present</v>
      </c>
      <c r="G353" t="str">
        <f>'Aspidiotus destructor'!E180</f>
        <v>-</v>
      </c>
      <c r="H353" t="str">
        <f>'Aspidiotus destructor'!F180</f>
        <v>-</v>
      </c>
      <c r="I353" t="str">
        <f>'Aspidiotus destructor'!G180</f>
        <v>-</v>
      </c>
      <c r="J353" t="str">
        <f>'Aspidiotus destructor'!H180</f>
        <v>-</v>
      </c>
      <c r="K353" t="str">
        <f>'Aspidiotus destructor'!I180</f>
        <v>CIE (1966)</v>
      </c>
      <c r="L353" t="str">
        <f>'Aspidiotus destructor'!J180</f>
        <v>-</v>
      </c>
    </row>
    <row r="354" spans="1:12" x14ac:dyDescent="0.25">
      <c r="A354" t="s">
        <v>821</v>
      </c>
      <c r="B354" t="s">
        <v>842</v>
      </c>
      <c r="C354" t="str">
        <f>' Brontispa longissima'!A4</f>
        <v>Bismarck Archipelago</v>
      </c>
      <c r="D354">
        <f>' Brontispa longissima'!B4</f>
        <v>-4.9158330000000001</v>
      </c>
      <c r="E354">
        <f>' Brontispa longissima'!C4</f>
        <v>150.004797</v>
      </c>
      <c r="F354" t="str">
        <f>' Brontispa longissima'!D4</f>
        <v>Present</v>
      </c>
      <c r="G354" t="str">
        <f>' Brontispa longissima'!E4</f>
        <v>-</v>
      </c>
      <c r="H354" t="str">
        <f>' Brontispa longissima'!F4</f>
        <v>Native</v>
      </c>
      <c r="I354" t="str">
        <f>' Brontispa longissima'!G4</f>
        <v>-</v>
      </c>
      <c r="J354" t="str">
        <f>' Brontispa longissima'!H4</f>
        <v>-</v>
      </c>
      <c r="K354" t="str">
        <f>' Brontispa longissima'!I4</f>
        <v>Rethinam and Singh (2007)</v>
      </c>
      <c r="L354" t="str">
        <f>' Brontispa longissima'!J4</f>
        <v>-</v>
      </c>
    </row>
    <row r="355" spans="1:12" x14ac:dyDescent="0.25">
      <c r="A355" t="s">
        <v>821</v>
      </c>
      <c r="B355" t="s">
        <v>842</v>
      </c>
      <c r="C355" t="str">
        <f>' Brontispa longissima'!A5</f>
        <v>Cambodia</v>
      </c>
      <c r="D355">
        <f>' Brontispa longissima'!B5</f>
        <v>13</v>
      </c>
      <c r="E355">
        <f>' Brontispa longissima'!C5</f>
        <v>105</v>
      </c>
      <c r="F355" t="str">
        <f>' Brontispa longissima'!D5</f>
        <v>Present</v>
      </c>
      <c r="G355" t="str">
        <f>' Brontispa longissima'!E5</f>
        <v>-</v>
      </c>
      <c r="H355" t="str">
        <f>' Brontispa longissima'!F5</f>
        <v>-</v>
      </c>
      <c r="I355" t="str">
        <f>' Brontispa longissima'!G5</f>
        <v>-</v>
      </c>
      <c r="J355" t="str">
        <f>' Brontispa longissima'!H5</f>
        <v>-</v>
      </c>
      <c r="K355" t="str">
        <f>' Brontispa longissima'!I5</f>
        <v>Rethinam and Singh (2007); EPPO (2014)</v>
      </c>
      <c r="L355" t="str">
        <f>' Brontispa longissima'!J5</f>
        <v>-</v>
      </c>
    </row>
    <row r="356" spans="1:12" x14ac:dyDescent="0.25">
      <c r="A356" t="s">
        <v>821</v>
      </c>
      <c r="B356" t="s">
        <v>842</v>
      </c>
      <c r="C356" t="str">
        <f>' Brontispa longissima'!A6</f>
        <v>China</v>
      </c>
      <c r="D356">
        <f>' Brontispa longissima'!B6</f>
        <v>35</v>
      </c>
      <c r="E356">
        <f>' Brontispa longissima'!C6</f>
        <v>105</v>
      </c>
      <c r="F356" t="str">
        <f>' Brontispa longissima'!D6</f>
        <v>Restricted distribution</v>
      </c>
      <c r="G356" t="str">
        <f>' Brontispa longissima'!E6</f>
        <v>-</v>
      </c>
      <c r="H356" t="str">
        <f>' Brontispa longissima'!F6</f>
        <v>-</v>
      </c>
      <c r="I356" t="str">
        <f>' Brontispa longissima'!G6</f>
        <v>-</v>
      </c>
      <c r="J356" t="str">
        <f>' Brontispa longissima'!H6</f>
        <v>-</v>
      </c>
      <c r="K356" t="str">
        <f>' Brontispa longissima'!I6</f>
        <v>CABI/EPPO, 1998; EPPO (2014)</v>
      </c>
      <c r="L356" t="str">
        <f>' Brontispa longissima'!J6</f>
        <v>-</v>
      </c>
    </row>
    <row r="357" spans="1:12" x14ac:dyDescent="0.25">
      <c r="A357" t="s">
        <v>821</v>
      </c>
      <c r="B357" t="s">
        <v>842</v>
      </c>
      <c r="C357" t="str">
        <f>' Brontispa longissima'!A7</f>
        <v>Guangdong Sheng</v>
      </c>
      <c r="D357">
        <f>' Brontispa longissima'!B7</f>
        <v>23</v>
      </c>
      <c r="E357">
        <f>' Brontispa longissima'!C7</f>
        <v>113</v>
      </c>
      <c r="F357" t="str">
        <f>' Brontispa longissima'!D7</f>
        <v>Present</v>
      </c>
      <c r="G357" t="str">
        <f>' Brontispa longissima'!E7</f>
        <v>-</v>
      </c>
      <c r="H357" t="str">
        <f>' Brontispa longissima'!F7</f>
        <v>-</v>
      </c>
      <c r="I357">
        <f>' Brontispa longissima'!G7</f>
        <v>1999</v>
      </c>
      <c r="J357" t="str">
        <f>' Brontispa longissima'!H7</f>
        <v>-</v>
      </c>
      <c r="K357" t="str">
        <f>' Brontispa longissima'!I7</f>
        <v>Zhang et al. (2004); EPPO (2014)</v>
      </c>
      <c r="L357" t="str">
        <f>' Brontispa longissima'!J7</f>
        <v>-</v>
      </c>
    </row>
    <row r="358" spans="1:12" x14ac:dyDescent="0.25">
      <c r="A358" t="s">
        <v>821</v>
      </c>
      <c r="B358" t="s">
        <v>842</v>
      </c>
      <c r="C358" t="str">
        <f>' Brontispa longissima'!A8</f>
        <v>Guangxi Zhuangzu Zizhiqu</v>
      </c>
      <c r="D358">
        <f>' Brontispa longissima'!B8</f>
        <v>24</v>
      </c>
      <c r="E358">
        <f>' Brontispa longissima'!C8</f>
        <v>109</v>
      </c>
      <c r="F358" t="str">
        <f>' Brontispa longissima'!D8</f>
        <v>Present</v>
      </c>
      <c r="G358" t="str">
        <f>' Brontispa longissima'!E8</f>
        <v>-</v>
      </c>
      <c r="H358" t="str">
        <f>' Brontispa longissima'!F8</f>
        <v>-</v>
      </c>
      <c r="I358" t="str">
        <f>' Brontispa longissima'!G8</f>
        <v>-</v>
      </c>
      <c r="J358" t="str">
        <f>' Brontispa longissima'!H8</f>
        <v>-</v>
      </c>
      <c r="K358" t="str">
        <f>' Brontispa longissima'!I8</f>
        <v>EPPO (2014)</v>
      </c>
      <c r="L358" t="str">
        <f>' Brontispa longissima'!J8</f>
        <v>-</v>
      </c>
    </row>
    <row r="359" spans="1:12" x14ac:dyDescent="0.25">
      <c r="A359" t="s">
        <v>821</v>
      </c>
      <c r="B359" t="s">
        <v>842</v>
      </c>
      <c r="C359" t="str">
        <f>' Brontispa longissima'!A9</f>
        <v>Hainan Sheng</v>
      </c>
      <c r="D359">
        <f>' Brontispa longissima'!B9</f>
        <v>19.2</v>
      </c>
      <c r="E359">
        <f>' Brontispa longissima'!C9</f>
        <v>109.6</v>
      </c>
      <c r="F359" t="str">
        <f>' Brontispa longissima'!D9</f>
        <v>Present</v>
      </c>
      <c r="G359" t="str">
        <f>' Brontispa longissima'!E9</f>
        <v>-</v>
      </c>
      <c r="H359" t="str">
        <f>' Brontispa longissima'!F9</f>
        <v>-</v>
      </c>
      <c r="I359" t="str">
        <f>' Brontispa longissima'!G9</f>
        <v>-</v>
      </c>
      <c r="J359" t="str">
        <f>' Brontispa longissima'!H9</f>
        <v>-</v>
      </c>
      <c r="K359" t="str">
        <f>' Brontispa longissima'!I9</f>
        <v>Rethinam and Singh (2007); EPPO (2014)</v>
      </c>
      <c r="L359" t="str">
        <f>' Brontispa longissima'!J9</f>
        <v>-</v>
      </c>
    </row>
    <row r="360" spans="1:12" x14ac:dyDescent="0.25">
      <c r="A360" t="s">
        <v>821</v>
      </c>
      <c r="B360" t="s">
        <v>842</v>
      </c>
      <c r="C360" t="str">
        <f>' Brontispa longissima'!A10</f>
        <v>Indonesia</v>
      </c>
      <c r="D360">
        <f>' Brontispa longissima'!B10</f>
        <v>-5</v>
      </c>
      <c r="E360">
        <f>' Brontispa longissima'!C10</f>
        <v>120</v>
      </c>
      <c r="F360" t="str">
        <f>' Brontispa longissima'!D10</f>
        <v>Restricted distribution</v>
      </c>
      <c r="G360" t="str">
        <f>' Brontispa longissima'!E10</f>
        <v>-</v>
      </c>
      <c r="H360" t="str">
        <f>' Brontispa longissima'!F10</f>
        <v>Native</v>
      </c>
      <c r="I360" t="str">
        <f>' Brontispa longissima'!G10</f>
        <v>-</v>
      </c>
      <c r="J360" t="str">
        <f>' Brontispa longissima'!H10</f>
        <v>-</v>
      </c>
      <c r="K360" t="str">
        <f>' Brontispa longissima'!I10</f>
        <v>Rethinam and Singh (2007); CABI/EPPO, 1998; EPPO (2014)</v>
      </c>
      <c r="L360" t="str">
        <f>' Brontispa longissima'!J10</f>
        <v>-</v>
      </c>
    </row>
    <row r="361" spans="1:12" x14ac:dyDescent="0.25">
      <c r="A361" t="s">
        <v>821</v>
      </c>
      <c r="B361" t="s">
        <v>842</v>
      </c>
      <c r="C361" t="str">
        <f>' Brontispa longissima'!A11</f>
        <v>Irian Jaya</v>
      </c>
      <c r="D361">
        <f>' Brontispa longissima'!B11</f>
        <v>-5</v>
      </c>
      <c r="E361">
        <f>' Brontispa longissima'!C11</f>
        <v>138</v>
      </c>
      <c r="F361" t="str">
        <f>' Brontispa longissima'!D11</f>
        <v>Present</v>
      </c>
      <c r="G361" t="str">
        <f>' Brontispa longissima'!E11</f>
        <v>-</v>
      </c>
      <c r="H361" t="str">
        <f>' Brontispa longissima'!F11</f>
        <v>-</v>
      </c>
      <c r="I361" t="str">
        <f>' Brontispa longissima'!G11</f>
        <v>-</v>
      </c>
      <c r="J361" t="str">
        <f>' Brontispa longissima'!H11</f>
        <v>-</v>
      </c>
      <c r="K361" t="str">
        <f>' Brontispa longissima'!I11</f>
        <v>CABI/EPPO, 1998; EPPO (2014); THOMAS (1962); Waterhouse and Norris (1987)</v>
      </c>
      <c r="L361" t="str">
        <f>' Brontispa longissima'!J11</f>
        <v>-</v>
      </c>
    </row>
    <row r="362" spans="1:12" x14ac:dyDescent="0.25">
      <c r="A362" t="s">
        <v>821</v>
      </c>
      <c r="B362" t="s">
        <v>842</v>
      </c>
      <c r="C362" t="str">
        <f>' Brontispa longissima'!A12</f>
        <v>Java</v>
      </c>
      <c r="D362">
        <f>' Brontispa longissima'!B12</f>
        <v>-7.4916700000000001</v>
      </c>
      <c r="E362">
        <f>' Brontispa longissima'!C12</f>
        <v>110.00444</v>
      </c>
      <c r="F362" t="str">
        <f>' Brontispa longissima'!D12</f>
        <v>Present</v>
      </c>
      <c r="G362" t="str">
        <f>' Brontispa longissima'!E12</f>
        <v>-</v>
      </c>
      <c r="H362" t="str">
        <f>' Brontispa longissima'!F12</f>
        <v>-</v>
      </c>
      <c r="I362" t="str">
        <f>' Brontispa longissima'!G12</f>
        <v>-</v>
      </c>
      <c r="J362" t="str">
        <f>' Brontispa longissima'!H12</f>
        <v>-</v>
      </c>
      <c r="K362" t="str">
        <f>' Brontispa longissima'!I12</f>
        <v>CABI/EPPO, 1998; EPPO (2014); Gressit, 1960; Kalshoven and Laan (1981); Mo (1965)</v>
      </c>
      <c r="L362" t="str">
        <f>' Brontispa longissima'!J12</f>
        <v>-</v>
      </c>
    </row>
    <row r="363" spans="1:12" x14ac:dyDescent="0.25">
      <c r="A363" t="s">
        <v>821</v>
      </c>
      <c r="B363" t="s">
        <v>842</v>
      </c>
      <c r="C363" t="str">
        <f>' Brontispa longissima'!A13</f>
        <v>Provinsi Maluku</v>
      </c>
      <c r="D363">
        <f>' Brontispa longissima'!B13</f>
        <v>-3.2384599999999999</v>
      </c>
      <c r="E363">
        <f>' Brontispa longissima'!C13</f>
        <v>130.14527000000001</v>
      </c>
      <c r="F363" t="str">
        <f>' Brontispa longissima'!D13</f>
        <v>Present</v>
      </c>
      <c r="G363" t="str">
        <f>' Brontispa longissima'!E13</f>
        <v>-</v>
      </c>
      <c r="H363" t="str">
        <f>' Brontispa longissima'!F13</f>
        <v>-</v>
      </c>
      <c r="I363" t="str">
        <f>' Brontispa longissima'!G13</f>
        <v>-</v>
      </c>
      <c r="J363" t="str">
        <f>' Brontispa longissima'!H13</f>
        <v>-</v>
      </c>
      <c r="K363" t="str">
        <f>' Brontispa longissima'!I13</f>
        <v>CABI/EPPO, 1998; EPPO (2014); Gressit, 1960; Gressit, 1963; Lepesme (1947)</v>
      </c>
      <c r="L363" t="str">
        <f>' Brontispa longissima'!J13</f>
        <v>-</v>
      </c>
    </row>
    <row r="364" spans="1:12" x14ac:dyDescent="0.25">
      <c r="A364" t="s">
        <v>821</v>
      </c>
      <c r="B364" t="s">
        <v>842</v>
      </c>
      <c r="C364" t="str">
        <f>' Brontispa longissima'!A14</f>
        <v>Lesser Sunda Islands</v>
      </c>
      <c r="D364">
        <f>' Brontispa longissima'!B14</f>
        <v>-9</v>
      </c>
      <c r="E364">
        <f>' Brontispa longissima'!C14</f>
        <v>120</v>
      </c>
      <c r="F364" t="str">
        <f>' Brontispa longissima'!D14</f>
        <v>Present</v>
      </c>
      <c r="G364" t="str">
        <f>' Brontispa longissima'!E14</f>
        <v>-</v>
      </c>
      <c r="H364" t="str">
        <f>' Brontispa longissima'!F14</f>
        <v>-</v>
      </c>
      <c r="I364" t="str">
        <f>' Brontispa longissima'!G14</f>
        <v>-</v>
      </c>
      <c r="J364" t="str">
        <f>' Brontispa longissima'!H14</f>
        <v>-</v>
      </c>
      <c r="K364" t="str">
        <f>' Brontispa longissima'!I14</f>
        <v>EPPO (2014)</v>
      </c>
      <c r="L364" t="str">
        <f>' Brontispa longissima'!J14</f>
        <v>-</v>
      </c>
    </row>
    <row r="365" spans="1:12" x14ac:dyDescent="0.25">
      <c r="A365" t="s">
        <v>821</v>
      </c>
      <c r="B365" t="s">
        <v>842</v>
      </c>
      <c r="C365" t="str">
        <f>' Brontispa longissima'!A15</f>
        <v>Japan</v>
      </c>
      <c r="D365">
        <f>' Brontispa longissima'!B15</f>
        <v>35.685360000000003</v>
      </c>
      <c r="E365">
        <f>' Brontispa longissima'!C15</f>
        <v>139.75308999999999</v>
      </c>
      <c r="F365" t="str">
        <f>' Brontispa longissima'!D15</f>
        <v>Present</v>
      </c>
      <c r="G365" t="str">
        <f>' Brontispa longissima'!E15</f>
        <v>-</v>
      </c>
      <c r="H365" t="str">
        <f>' Brontispa longissima'!F15</f>
        <v>-</v>
      </c>
      <c r="I365" t="str">
        <f>' Brontispa longissima'!G15</f>
        <v>-</v>
      </c>
      <c r="J365" t="str">
        <f>' Brontispa longissima'!H15</f>
        <v>-</v>
      </c>
      <c r="K365" t="str">
        <f>' Brontispa longissima'!I15</f>
        <v>EPPO (2014)</v>
      </c>
      <c r="L365" t="str">
        <f>' Brontispa longissima'!J15</f>
        <v>-</v>
      </c>
    </row>
    <row r="366" spans="1:12" x14ac:dyDescent="0.25">
      <c r="A366" t="s">
        <v>821</v>
      </c>
      <c r="B366" t="s">
        <v>842</v>
      </c>
      <c r="C366" t="str">
        <f>' Brontispa longissima'!A16</f>
        <v>Ryukyu Islands</v>
      </c>
      <c r="D366">
        <f>' Brontispa longissima'!B16</f>
        <v>26.5</v>
      </c>
      <c r="E366">
        <f>' Brontispa longissima'!C16</f>
        <v>128</v>
      </c>
      <c r="F366" t="str">
        <f>' Brontispa longissima'!D16</f>
        <v>Present</v>
      </c>
      <c r="G366" t="str">
        <f>' Brontispa longissima'!E16</f>
        <v>-</v>
      </c>
      <c r="H366" t="str">
        <f>' Brontispa longissima'!F16</f>
        <v>-</v>
      </c>
      <c r="I366" t="str">
        <f>' Brontispa longissima'!G16</f>
        <v>-</v>
      </c>
      <c r="J366" t="str">
        <f>' Brontispa longissima'!H16</f>
        <v>-</v>
      </c>
      <c r="K366" t="str">
        <f>' Brontispa longissima'!I16</f>
        <v>Takasu et al. (2010); EPPO (2014)</v>
      </c>
      <c r="L366" t="str">
        <f>' Brontispa longissima'!J16</f>
        <v>-</v>
      </c>
    </row>
    <row r="367" spans="1:12" x14ac:dyDescent="0.25">
      <c r="A367" t="s">
        <v>821</v>
      </c>
      <c r="B367" t="s">
        <v>842</v>
      </c>
      <c r="C367" t="str">
        <f>' Brontispa longissima'!A17</f>
        <v>Laos</v>
      </c>
      <c r="D367">
        <f>' Brontispa longissima'!B17</f>
        <v>18</v>
      </c>
      <c r="E367">
        <f>' Brontispa longissima'!C17</f>
        <v>105</v>
      </c>
      <c r="F367" t="str">
        <f>' Brontispa longissima'!D17</f>
        <v>Present</v>
      </c>
      <c r="G367" t="str">
        <f>' Brontispa longissima'!E17</f>
        <v>-</v>
      </c>
      <c r="H367" t="str">
        <f>' Brontispa longissima'!F17</f>
        <v>-</v>
      </c>
      <c r="I367" t="str">
        <f>' Brontispa longissima'!G17</f>
        <v>-</v>
      </c>
      <c r="J367" t="str">
        <f>' Brontispa longissima'!H17</f>
        <v>-</v>
      </c>
      <c r="K367" t="str">
        <f>' Brontispa longissima'!I17</f>
        <v>Rethinam and Singh (2007); EPPO (2014)</v>
      </c>
      <c r="L367" t="str">
        <f>' Brontispa longissima'!J17</f>
        <v>-</v>
      </c>
    </row>
    <row r="368" spans="1:12" x14ac:dyDescent="0.25">
      <c r="A368" t="s">
        <v>821</v>
      </c>
      <c r="B368" t="s">
        <v>842</v>
      </c>
      <c r="C368" t="str">
        <f>' Brontispa longissima'!A18</f>
        <v>Maldives</v>
      </c>
      <c r="D368">
        <f>' Brontispa longissima'!B18</f>
        <v>4.1890000000000001</v>
      </c>
      <c r="E368">
        <f>' Brontispa longissima'!C18</f>
        <v>73.501999999999995</v>
      </c>
      <c r="F368" t="str">
        <f>' Brontispa longissima'!D18</f>
        <v>Present</v>
      </c>
      <c r="G368" t="str">
        <f>' Brontispa longissima'!E18</f>
        <v>-</v>
      </c>
      <c r="H368" t="str">
        <f>' Brontispa longissima'!F18</f>
        <v>-</v>
      </c>
      <c r="I368" t="str">
        <f>' Brontispa longissima'!G18</f>
        <v>-</v>
      </c>
      <c r="J368" t="str">
        <f>' Brontispa longissima'!H18</f>
        <v>-</v>
      </c>
      <c r="K368" t="str">
        <f>' Brontispa longissima'!I18</f>
        <v>Rethinam and Singh (2007); EPPO (2014)</v>
      </c>
      <c r="L368" t="str">
        <f>' Brontispa longissima'!J18</f>
        <v>-</v>
      </c>
    </row>
    <row r="369" spans="1:12" x14ac:dyDescent="0.25">
      <c r="A369" t="s">
        <v>821</v>
      </c>
      <c r="B369" t="s">
        <v>842</v>
      </c>
      <c r="C369" t="str">
        <f>' Brontispa longissima'!A19</f>
        <v>Myanmar</v>
      </c>
      <c r="D369">
        <f>' Brontispa longissima'!B19</f>
        <v>22</v>
      </c>
      <c r="E369">
        <f>' Brontispa longissima'!C19</f>
        <v>98</v>
      </c>
      <c r="F369" t="str">
        <f>' Brontispa longissima'!D19</f>
        <v>Present</v>
      </c>
      <c r="G369" t="str">
        <f>' Brontispa longissima'!E19</f>
        <v>-</v>
      </c>
      <c r="H369" t="str">
        <f>' Brontispa longissima'!F19</f>
        <v>-</v>
      </c>
      <c r="I369" t="str">
        <f>' Brontispa longissima'!G19</f>
        <v>-</v>
      </c>
      <c r="J369" t="str">
        <f>' Brontispa longissima'!H19</f>
        <v>-</v>
      </c>
      <c r="K369" t="str">
        <f>' Brontispa longissima'!I19</f>
        <v>Rethinam and Singh (2007); EPPO (2014)</v>
      </c>
      <c r="L369" t="str">
        <f>' Brontispa longissima'!J19</f>
        <v>-</v>
      </c>
    </row>
    <row r="370" spans="1:12" x14ac:dyDescent="0.25">
      <c r="A370" t="s">
        <v>821</v>
      </c>
      <c r="B370" t="s">
        <v>842</v>
      </c>
      <c r="C370" t="str">
        <f>' Brontispa longissima'!A20</f>
        <v>Philippines</v>
      </c>
      <c r="D370">
        <f>' Brontispa longissima'!B20</f>
        <v>12.38</v>
      </c>
      <c r="E370">
        <f>' Brontispa longissima'!C20</f>
        <v>123.45</v>
      </c>
      <c r="F370" t="str">
        <f>' Brontispa longissima'!D20</f>
        <v>Present</v>
      </c>
      <c r="G370" t="str">
        <f>' Brontispa longissima'!E20</f>
        <v>-</v>
      </c>
      <c r="H370" t="str">
        <f>' Brontispa longissima'!F20</f>
        <v>-</v>
      </c>
      <c r="I370" t="str">
        <f>' Brontispa longissima'!G20</f>
        <v>-</v>
      </c>
      <c r="J370" t="str">
        <f>' Brontispa longissima'!H20</f>
        <v>-</v>
      </c>
      <c r="K370" t="str">
        <f>' Brontispa longissima'!I20</f>
        <v>=== (2007); EPPO (2014)</v>
      </c>
      <c r="L370" t="str">
        <f>' Brontispa longissima'!J20</f>
        <v>-</v>
      </c>
    </row>
    <row r="371" spans="1:12" x14ac:dyDescent="0.25">
      <c r="A371" t="s">
        <v>821</v>
      </c>
      <c r="B371" t="s">
        <v>842</v>
      </c>
      <c r="C371" t="str">
        <f>' Brontispa longissima'!A21</f>
        <v>Singapore</v>
      </c>
      <c r="D371">
        <f>' Brontispa longissima'!B21</f>
        <v>1.3666700000000001</v>
      </c>
      <c r="E371">
        <f>' Brontispa longissima'!C21</f>
        <v>103.8</v>
      </c>
      <c r="F371" t="str">
        <f>' Brontispa longissima'!D21</f>
        <v>Present</v>
      </c>
      <c r="G371" t="str">
        <f>' Brontispa longissima'!E21</f>
        <v>-</v>
      </c>
      <c r="H371" t="str">
        <f>' Brontispa longissima'!F21</f>
        <v>-</v>
      </c>
      <c r="I371" t="str">
        <f>' Brontispa longissima'!G21</f>
        <v>-</v>
      </c>
      <c r="J371" t="str">
        <f>' Brontispa longissima'!H21</f>
        <v>-</v>
      </c>
      <c r="K371" t="str">
        <f>' Brontispa longissima'!I21</f>
        <v>APPPC (1987); AVA (2001); EPPO (2014); NHM, 1999; Rethinam and Singh (2007)</v>
      </c>
      <c r="L371" t="str">
        <f>' Brontispa longissima'!J21</f>
        <v>-</v>
      </c>
    </row>
    <row r="372" spans="1:12" x14ac:dyDescent="0.25">
      <c r="A372" t="s">
        <v>821</v>
      </c>
      <c r="B372" t="s">
        <v>842</v>
      </c>
      <c r="C372" t="str">
        <f>' Brontispa longissima'!A22</f>
        <v>Taiwan</v>
      </c>
      <c r="D372">
        <f>' Brontispa longissima'!B22</f>
        <v>24</v>
      </c>
      <c r="E372">
        <f>' Brontispa longissima'!C22</f>
        <v>121</v>
      </c>
      <c r="F372" t="str">
        <f>' Brontispa longissima'!D22</f>
        <v>Present</v>
      </c>
      <c r="G372" t="str">
        <f>' Brontispa longissima'!E22</f>
        <v>-</v>
      </c>
      <c r="H372" t="str">
        <f>' Brontispa longissima'!F22</f>
        <v>-</v>
      </c>
      <c r="I372" t="str">
        <f>' Brontispa longissima'!G22</f>
        <v>-</v>
      </c>
      <c r="J372" t="str">
        <f>' Brontispa longissima'!H22</f>
        <v>-</v>
      </c>
      <c r="K372" t="str">
        <f>' Brontispa longissima'!I22</f>
        <v>CABI/EPPO, 1998; Chiu and Chen (1985); Chiu et al. (1985); EPPO (2014); Shiau (1982)</v>
      </c>
      <c r="L372" t="str">
        <f>' Brontispa longissima'!J22</f>
        <v>-</v>
      </c>
    </row>
    <row r="373" spans="1:12" x14ac:dyDescent="0.25">
      <c r="A373" t="s">
        <v>821</v>
      </c>
      <c r="B373" t="s">
        <v>842</v>
      </c>
      <c r="C373" t="str">
        <f>' Brontispa longissima'!A23</f>
        <v>Thailand</v>
      </c>
      <c r="D373">
        <f>' Brontispa longissima'!B23</f>
        <v>15</v>
      </c>
      <c r="E373">
        <f>' Brontispa longissima'!C23</f>
        <v>100</v>
      </c>
      <c r="F373" t="str">
        <f>' Brontispa longissima'!D23</f>
        <v>Present</v>
      </c>
      <c r="G373" t="str">
        <f>' Brontispa longissima'!E23</f>
        <v>-</v>
      </c>
      <c r="H373" t="str">
        <f>' Brontispa longissima'!F23</f>
        <v>-</v>
      </c>
      <c r="I373" t="str">
        <f>' Brontispa longissima'!G23</f>
        <v>-</v>
      </c>
      <c r="J373" t="str">
        <f>' Brontispa longissima'!H23</f>
        <v>-</v>
      </c>
      <c r="K373" t="str">
        <f>' Brontispa longissima'!I23</f>
        <v>Rethinam and Singh (2007); EPPO (2014)</v>
      </c>
      <c r="L373" t="str">
        <f>' Brontispa longissima'!J23</f>
        <v>-</v>
      </c>
    </row>
    <row r="374" spans="1:12" x14ac:dyDescent="0.25">
      <c r="A374" t="s">
        <v>821</v>
      </c>
      <c r="B374" t="s">
        <v>842</v>
      </c>
      <c r="C374" t="str">
        <f>' Brontispa longissima'!A24</f>
        <v>Vietnam</v>
      </c>
      <c r="D374">
        <f>' Brontispa longissima'!B24</f>
        <v>16.16667</v>
      </c>
      <c r="E374">
        <f>' Brontispa longissima'!C24</f>
        <v>107.83333</v>
      </c>
      <c r="F374" t="str">
        <f>' Brontispa longissima'!D24</f>
        <v>Present</v>
      </c>
      <c r="G374" t="str">
        <f>' Brontispa longissima'!E24</f>
        <v>-</v>
      </c>
      <c r="H374" t="str">
        <f>' Brontispa longissima'!F24</f>
        <v>-</v>
      </c>
      <c r="I374" t="str">
        <f>' Brontispa longissima'!G24</f>
        <v>-</v>
      </c>
      <c r="J374" t="str">
        <f>' Brontispa longissima'!H24</f>
        <v>-</v>
      </c>
      <c r="K374" t="str">
        <f>' Brontispa longissima'!I24</f>
        <v>Rethinam and Singh (2007); EPPO (2014)</v>
      </c>
      <c r="L374" t="str">
        <f>' Brontispa longissima'!J24</f>
        <v>-</v>
      </c>
    </row>
    <row r="375" spans="1:12" x14ac:dyDescent="0.25">
      <c r="A375" t="s">
        <v>821</v>
      </c>
      <c r="B375" t="s">
        <v>842</v>
      </c>
      <c r="C375" t="str">
        <f>' Brontispa longissima'!A25</f>
        <v>American Samoa</v>
      </c>
      <c r="D375">
        <f>' Brontispa longissima'!B25</f>
        <v>-14.3</v>
      </c>
      <c r="E375">
        <f>' Brontispa longissima'!C25</f>
        <v>-170.71</v>
      </c>
      <c r="F375" t="str">
        <f>' Brontispa longissima'!D25</f>
        <v>Present</v>
      </c>
      <c r="G375" t="str">
        <f>' Brontispa longissima'!E25</f>
        <v>-</v>
      </c>
      <c r="H375" t="str">
        <f>' Brontispa longissima'!F25</f>
        <v>-</v>
      </c>
      <c r="I375" t="str">
        <f>' Brontispa longissima'!G25</f>
        <v>-</v>
      </c>
      <c r="J375" t="str">
        <f>' Brontispa longissima'!H25</f>
        <v>-</v>
      </c>
      <c r="K375" t="str">
        <f>' Brontispa longissima'!I25</f>
        <v>CABI/EPPO, 1998; EPPO (2014); Long (1974); Waterhouse and Norris (1987)</v>
      </c>
      <c r="L375" t="str">
        <f>' Brontispa longissima'!J25</f>
        <v>-</v>
      </c>
    </row>
    <row r="376" spans="1:12" x14ac:dyDescent="0.25">
      <c r="A376" t="s">
        <v>821</v>
      </c>
      <c r="B376" t="s">
        <v>842</v>
      </c>
      <c r="C376" t="str">
        <f>' Brontispa longissima'!A26</f>
        <v>Australia</v>
      </c>
      <c r="D376">
        <f>' Brontispa longissima'!B26</f>
        <v>-25</v>
      </c>
      <c r="E376">
        <f>' Brontispa longissima'!C26</f>
        <v>135</v>
      </c>
      <c r="F376" t="str">
        <f>' Brontispa longissima'!D26</f>
        <v>Restricted distribution</v>
      </c>
      <c r="G376" t="str">
        <f>' Brontispa longissima'!E26</f>
        <v>-</v>
      </c>
      <c r="H376" t="str">
        <f>' Brontispa longissima'!F26</f>
        <v>-</v>
      </c>
      <c r="I376" t="str">
        <f>' Brontispa longissima'!G26</f>
        <v>-</v>
      </c>
      <c r="J376" t="str">
        <f>' Brontispa longissima'!H26</f>
        <v>-</v>
      </c>
      <c r="K376" t="str">
        <f>' Brontispa longissima'!I26</f>
        <v>CABI/EPPO, 1998; EPPO (2014)</v>
      </c>
      <c r="L376" t="str">
        <f>' Brontispa longissima'!J26</f>
        <v>-</v>
      </c>
    </row>
    <row r="377" spans="1:12" x14ac:dyDescent="0.25">
      <c r="A377" t="s">
        <v>821</v>
      </c>
      <c r="B377" t="s">
        <v>842</v>
      </c>
      <c r="C377" t="str">
        <f>' Brontispa longissima'!A27</f>
        <v>State of Queensland</v>
      </c>
      <c r="D377">
        <f>' Brontispa longissima'!B27</f>
        <v>-20</v>
      </c>
      <c r="E377">
        <f>' Brontispa longissima'!C27</f>
        <v>145</v>
      </c>
      <c r="F377" t="str">
        <f>' Brontispa longissima'!D27</f>
        <v>Present</v>
      </c>
      <c r="G377" t="str">
        <f>' Brontispa longissima'!E27</f>
        <v>-</v>
      </c>
      <c r="H377" t="str">
        <f>' Brontispa longissima'!F27</f>
        <v>-</v>
      </c>
      <c r="I377" t="str">
        <f>' Brontispa longissima'!G27</f>
        <v>-</v>
      </c>
      <c r="J377" t="str">
        <f>' Brontispa longissima'!H27</f>
        <v>-</v>
      </c>
      <c r="K377" t="str">
        <f>' Brontispa longissima'!I27</f>
        <v>Anon (1981a); CABI/EPPO, 1998; EPPO (2014); Gressit, 1960; Jones and Elliot (1986)</v>
      </c>
      <c r="L377" t="str">
        <f>' Brontispa longissima'!J27</f>
        <v>-</v>
      </c>
    </row>
    <row r="378" spans="1:12" x14ac:dyDescent="0.25">
      <c r="A378" t="s">
        <v>821</v>
      </c>
      <c r="B378" t="s">
        <v>842</v>
      </c>
      <c r="C378" t="str">
        <f>' Brontispa longissima'!A28</f>
        <v>French Polynesia</v>
      </c>
      <c r="D378">
        <f>' Brontispa longissima'!B28</f>
        <v>-15</v>
      </c>
      <c r="E378">
        <f>' Brontispa longissima'!C28</f>
        <v>-140</v>
      </c>
      <c r="F378" t="str">
        <f>' Brontispa longissima'!D28</f>
        <v>Present</v>
      </c>
      <c r="G378" t="str">
        <f>' Brontispa longissima'!E28</f>
        <v>-</v>
      </c>
      <c r="H378" t="str">
        <f>' Brontispa longissima'!F28</f>
        <v>-</v>
      </c>
      <c r="I378" t="str">
        <f>' Brontispa longissima'!G28</f>
        <v>-</v>
      </c>
      <c r="J378" t="str">
        <f>' Brontispa longissima'!H28</f>
        <v>-</v>
      </c>
      <c r="K378" t="str">
        <f>' Brontispa longissima'!I28</f>
        <v>CABI/EPPO, 1998; Cohic (1961); EPPO (2014)</v>
      </c>
      <c r="L378" t="str">
        <f>' Brontispa longissima'!J28</f>
        <v>-</v>
      </c>
    </row>
    <row r="379" spans="1:12" x14ac:dyDescent="0.25">
      <c r="A379" t="s">
        <v>821</v>
      </c>
      <c r="B379" t="s">
        <v>842</v>
      </c>
      <c r="C379" t="str">
        <f>' Brontispa longissima'!A29</f>
        <v>Nauru</v>
      </c>
      <c r="D379">
        <f>' Brontispa longissima'!B29</f>
        <v>-0.51700000000000002</v>
      </c>
      <c r="E379">
        <f>' Brontispa longissima'!C29</f>
        <v>166.93299999999999</v>
      </c>
      <c r="F379" t="str">
        <f>' Brontispa longissima'!D29</f>
        <v>Present</v>
      </c>
      <c r="G379" t="str">
        <f>' Brontispa longissima'!E29</f>
        <v>-</v>
      </c>
      <c r="H379" t="str">
        <f>' Brontispa longissima'!F29</f>
        <v>-</v>
      </c>
      <c r="I379" t="str">
        <f>' Brontispa longissima'!G29</f>
        <v>-</v>
      </c>
      <c r="J379" t="str">
        <f>' Brontispa longissima'!H29</f>
        <v>-</v>
      </c>
      <c r="K379" t="str">
        <f>' Brontispa longissima'!I29</f>
        <v>Rethinam and Singh (2007); EPPO (2014)</v>
      </c>
      <c r="L379" t="str">
        <f>' Brontispa longissima'!J29</f>
        <v>-</v>
      </c>
    </row>
    <row r="380" spans="1:12" x14ac:dyDescent="0.25">
      <c r="A380" t="s">
        <v>821</v>
      </c>
      <c r="B380" t="s">
        <v>842</v>
      </c>
      <c r="C380" t="str">
        <f>' Brontispa longissima'!A30</f>
        <v>New Caledonia</v>
      </c>
      <c r="D380">
        <f>' Brontispa longissima'!B30</f>
        <v>-21.5</v>
      </c>
      <c r="E380">
        <f>' Brontispa longissima'!C30</f>
        <v>165.5</v>
      </c>
      <c r="F380" t="str">
        <f>' Brontispa longissima'!D30</f>
        <v>Present</v>
      </c>
      <c r="G380" t="str">
        <f>' Brontispa longissima'!E30</f>
        <v>-</v>
      </c>
      <c r="H380" t="str">
        <f>' Brontispa longissima'!F30</f>
        <v>-</v>
      </c>
      <c r="I380" t="str">
        <f>' Brontispa longissima'!G30</f>
        <v>-</v>
      </c>
      <c r="J380" t="str">
        <f>' Brontispa longissima'!H30</f>
        <v>-</v>
      </c>
      <c r="K380" t="str">
        <f>' Brontispa longissima'!I30</f>
        <v>CABI/EPPO, 1998; Cochereau (1969); EPPO (2014); Risbec (1942)</v>
      </c>
      <c r="L380" t="str">
        <f>' Brontispa longissima'!J30</f>
        <v>-</v>
      </c>
    </row>
    <row r="381" spans="1:12" x14ac:dyDescent="0.25">
      <c r="A381" t="s">
        <v>821</v>
      </c>
      <c r="B381" t="s">
        <v>842</v>
      </c>
      <c r="C381" t="str">
        <f>' Brontispa longissima'!A31</f>
        <v>Papua New Guinea</v>
      </c>
      <c r="D381">
        <f>' Brontispa longissima'!B31</f>
        <v>-6</v>
      </c>
      <c r="E381">
        <f>' Brontispa longissima'!C31</f>
        <v>147</v>
      </c>
      <c r="F381" t="str">
        <f>' Brontispa longissima'!D31</f>
        <v>Present</v>
      </c>
      <c r="G381" t="str">
        <f>' Brontispa longissima'!E31</f>
        <v>-</v>
      </c>
      <c r="H381" t="str">
        <f>' Brontispa longissima'!F31</f>
        <v>Native</v>
      </c>
      <c r="I381" t="str">
        <f>' Brontispa longissima'!G31</f>
        <v>-</v>
      </c>
      <c r="J381" t="str">
        <f>' Brontispa longissima'!H31</f>
        <v>-</v>
      </c>
      <c r="K381" t="str">
        <f>' Brontispa longissima'!I31</f>
        <v>Rethinam and Singh (2007); CABI/EPPO, 1998; EPPO (2014); Hassan (1972); Waterhouse and Norris (1987)</v>
      </c>
      <c r="L381" t="str">
        <f>' Brontispa longissima'!J31</f>
        <v>-</v>
      </c>
    </row>
    <row r="382" spans="1:12" x14ac:dyDescent="0.25">
      <c r="A382" t="s">
        <v>821</v>
      </c>
      <c r="B382" t="s">
        <v>842</v>
      </c>
      <c r="C382" t="str">
        <f>' Brontispa longissima'!A32</f>
        <v>Samoa</v>
      </c>
      <c r="D382">
        <f>' Brontispa longissima'!B32</f>
        <v>-13.669</v>
      </c>
      <c r="E382">
        <f>' Brontispa longissima'!C32</f>
        <v>-172.25299999999999</v>
      </c>
      <c r="F382" t="str">
        <f>' Brontispa longissima'!D32</f>
        <v>Present</v>
      </c>
      <c r="G382" t="str">
        <f>' Brontispa longissima'!E32</f>
        <v>-</v>
      </c>
      <c r="H382" t="str">
        <f>' Brontispa longissima'!F32</f>
        <v>-</v>
      </c>
      <c r="I382" t="str">
        <f>' Brontispa longissima'!G32</f>
        <v>-</v>
      </c>
      <c r="J382" t="str">
        <f>' Brontispa longissima'!H32</f>
        <v>-</v>
      </c>
      <c r="K382" t="str">
        <f>' Brontispa longissima'!I32</f>
        <v>Anon (1981b); CABI/EPPO, 1998; EPPO (2014); Stechmann and Semisi (1984)</v>
      </c>
      <c r="L382" t="str">
        <f>' Brontispa longissima'!J32</f>
        <v>-</v>
      </c>
    </row>
    <row r="383" spans="1:12" x14ac:dyDescent="0.25">
      <c r="A383" t="s">
        <v>821</v>
      </c>
      <c r="B383" t="s">
        <v>842</v>
      </c>
      <c r="C383" t="str">
        <f>' Brontispa longissima'!A33</f>
        <v>Solomon Islands</v>
      </c>
      <c r="D383">
        <f>' Brontispa longissima'!B33</f>
        <v>-8</v>
      </c>
      <c r="E383">
        <f>' Brontispa longissima'!C33</f>
        <v>159</v>
      </c>
      <c r="F383" t="str">
        <f>' Brontispa longissima'!D33</f>
        <v>Present</v>
      </c>
      <c r="G383" t="str">
        <f>' Brontispa longissima'!E33</f>
        <v>-</v>
      </c>
      <c r="H383" t="str">
        <f>' Brontispa longissima'!F33</f>
        <v>-</v>
      </c>
      <c r="I383" t="str">
        <f>' Brontispa longissima'!G33</f>
        <v>-</v>
      </c>
      <c r="J383" t="str">
        <f>' Brontispa longissima'!H33</f>
        <v>-</v>
      </c>
      <c r="K383" t="str">
        <f>' Brontispa longissima'!I33</f>
        <v>Brown and Green (1958); CABI/EPPO, 1998; EPPO (2014); Risbec (1942)</v>
      </c>
      <c r="L383" t="str">
        <f>' Brontispa longissima'!J33</f>
        <v>-</v>
      </c>
    </row>
    <row r="384" spans="1:12" x14ac:dyDescent="0.25">
      <c r="A384" t="s">
        <v>821</v>
      </c>
      <c r="B384" t="s">
        <v>842</v>
      </c>
      <c r="C384" t="str">
        <f>' Brontispa longissima'!A34</f>
        <v>Vanuatu</v>
      </c>
      <c r="D384">
        <f>' Brontispa longissima'!B34</f>
        <v>-15.36</v>
      </c>
      <c r="E384">
        <f>' Brontispa longissima'!C34</f>
        <v>166.9</v>
      </c>
      <c r="F384" t="str">
        <f>' Brontispa longissima'!D34</f>
        <v>Present</v>
      </c>
      <c r="G384" t="str">
        <f>' Brontispa longissima'!E34</f>
        <v>-</v>
      </c>
      <c r="H384" t="str">
        <f>' Brontispa longissima'!F34</f>
        <v>-</v>
      </c>
      <c r="I384" t="str">
        <f>' Brontispa longissima'!G34</f>
        <v>-</v>
      </c>
      <c r="J384" t="str">
        <f>' Brontispa longissima'!H34</f>
        <v>-</v>
      </c>
      <c r="K384" t="str">
        <f>' Brontispa longissima'!I34</f>
        <v>CABI/EPPO, 1998; EPPO (2014); Gressit, 1960; Lever,1969; Risbec (1942)</v>
      </c>
      <c r="L384" t="str">
        <f>' Brontispa longissima'!J34</f>
        <v>-</v>
      </c>
    </row>
    <row r="385" spans="1:12" x14ac:dyDescent="0.25">
      <c r="A385" t="s">
        <v>821</v>
      </c>
      <c r="B385" t="s">
        <v>842</v>
      </c>
      <c r="C385" t="str">
        <f>' Brontispa longissima'!A35</f>
        <v>Wallis and Futuna Islands</v>
      </c>
      <c r="D385">
        <f>' Brontispa longissima'!B35</f>
        <v>-14.28694</v>
      </c>
      <c r="E385">
        <f>' Brontispa longissima'!C35</f>
        <v>-178.13083</v>
      </c>
      <c r="F385" t="str">
        <f>' Brontispa longissima'!D35</f>
        <v>Present</v>
      </c>
      <c r="G385" t="str">
        <f>' Brontispa longissima'!E35</f>
        <v>-</v>
      </c>
      <c r="H385" t="str">
        <f>' Brontispa longissima'!F35</f>
        <v>-</v>
      </c>
      <c r="I385" t="str">
        <f>' Brontispa longissima'!G35</f>
        <v>-</v>
      </c>
      <c r="J385" t="str">
        <f>' Brontispa longissima'!H35</f>
        <v>-</v>
      </c>
      <c r="K385" t="str">
        <f>' Brontispa longissima'!I35</f>
        <v>CABI/EPPO, 1998; EPPO (2014); Waterhouse and Norris (1987)</v>
      </c>
      <c r="L385" t="str">
        <f>' Brontispa longissima'!J35</f>
        <v>-</v>
      </c>
    </row>
    <row r="386" spans="1:12" x14ac:dyDescent="0.25">
      <c r="A386" t="s">
        <v>822</v>
      </c>
      <c r="B386" t="s">
        <v>822</v>
      </c>
      <c r="C386" t="str">
        <f>'Coconut cadang-cadang viroid'!A4</f>
        <v>Philippines</v>
      </c>
      <c r="D386">
        <f>'Coconut cadang-cadang viroid'!B4</f>
        <v>12.38</v>
      </c>
      <c r="E386">
        <f>'Coconut cadang-cadang viroid'!C4</f>
        <v>123.45</v>
      </c>
      <c r="F386" t="str">
        <f>'Coconut cadang-cadang viroid'!D4</f>
        <v>Widespread</v>
      </c>
      <c r="G386" t="str">
        <f>'Coconut cadang-cadang viroid'!E4</f>
        <v>-</v>
      </c>
      <c r="H386" t="str">
        <f>'Coconut cadang-cadang viroid'!F4</f>
        <v>-</v>
      </c>
      <c r="I386" t="str">
        <f>'Coconut cadang-cadang viroid'!G4</f>
        <v>-</v>
      </c>
      <c r="J386" t="str">
        <f>'Coconut cadang-cadang viroid'!H4</f>
        <v>Invasive</v>
      </c>
      <c r="K386" t="str">
        <f>'Coconut cadang-cadang viroid'!I4</f>
        <v>Randles and Rodriguez (2003); EPPO (2014); Randles and Imperial (1984)</v>
      </c>
      <c r="L386" t="str">
        <f>'Coconut cadang-cadang viroid'!J4</f>
        <v>First published report in 1931.</v>
      </c>
    </row>
    <row r="387" spans="1:12" x14ac:dyDescent="0.25">
      <c r="A387" t="s">
        <v>823</v>
      </c>
      <c r="B387" t="s">
        <v>843</v>
      </c>
      <c r="C387" t="str">
        <f>'Dysmicoccus brevipes'!A4</f>
        <v>Angola</v>
      </c>
      <c r="D387">
        <f>'Dysmicoccus brevipes'!B4</f>
        <v>-12.5</v>
      </c>
      <c r="E387">
        <f>'Dysmicoccus brevipes'!C4</f>
        <v>18.5</v>
      </c>
      <c r="F387" t="str">
        <f>'Dysmicoccus brevipes'!D4</f>
        <v>Present</v>
      </c>
      <c r="G387" t="str">
        <f>'Dysmicoccus brevipes'!E4</f>
        <v>-</v>
      </c>
      <c r="H387" t="str">
        <f>'Dysmicoccus brevipes'!F4</f>
        <v>-</v>
      </c>
      <c r="I387" t="str">
        <f>'Dysmicoccus brevipes'!G4</f>
        <v>-</v>
      </c>
      <c r="J387" t="str">
        <f>'Dysmicoccus brevipes'!H4</f>
        <v>-</v>
      </c>
      <c r="K387" t="str">
        <f>'Dysmicoccus brevipes'!I4</f>
        <v>Ben-Dov (1994); CIE (1972)</v>
      </c>
      <c r="L387" t="str">
        <f>'Dysmicoccus brevipes'!J4</f>
        <v>-</v>
      </c>
    </row>
    <row r="388" spans="1:12" x14ac:dyDescent="0.25">
      <c r="A388" t="s">
        <v>823</v>
      </c>
      <c r="B388" t="s">
        <v>843</v>
      </c>
      <c r="C388" t="str">
        <f>'Dysmicoccus brevipes'!A5</f>
        <v>Benin</v>
      </c>
      <c r="D388">
        <f>'Dysmicoccus brevipes'!B5</f>
        <v>9.5</v>
      </c>
      <c r="E388">
        <f>'Dysmicoccus brevipes'!C5</f>
        <v>2.25</v>
      </c>
      <c r="F388" t="str">
        <f>'Dysmicoccus brevipes'!D5</f>
        <v>Present</v>
      </c>
      <c r="G388" t="str">
        <f>'Dysmicoccus brevipes'!E5</f>
        <v>-</v>
      </c>
      <c r="H388" t="str">
        <f>'Dysmicoccus brevipes'!F5</f>
        <v>-</v>
      </c>
      <c r="I388" t="str">
        <f>'Dysmicoccus brevipes'!G5</f>
        <v>-</v>
      </c>
      <c r="J388" t="str">
        <f>'Dysmicoccus brevipes'!H5</f>
        <v>-</v>
      </c>
      <c r="K388" t="str">
        <f>'Dysmicoccus brevipes'!I5</f>
        <v>Ben-Dov (1994); CIE (1972)</v>
      </c>
      <c r="L388" t="str">
        <f>'Dysmicoccus brevipes'!J5</f>
        <v>-</v>
      </c>
    </row>
    <row r="389" spans="1:12" x14ac:dyDescent="0.25">
      <c r="A389" t="s">
        <v>823</v>
      </c>
      <c r="B389" t="s">
        <v>843</v>
      </c>
      <c r="C389" t="str">
        <f>'Dysmicoccus brevipes'!A6</f>
        <v>Burkina Faso</v>
      </c>
      <c r="D389">
        <f>'Dysmicoccus brevipes'!B6</f>
        <v>13</v>
      </c>
      <c r="E389">
        <f>'Dysmicoccus brevipes'!C6</f>
        <v>-2</v>
      </c>
      <c r="F389" t="str">
        <f>'Dysmicoccus brevipes'!D6</f>
        <v>Present</v>
      </c>
      <c r="G389" t="str">
        <f>'Dysmicoccus brevipes'!E6</f>
        <v>-</v>
      </c>
      <c r="H389" t="str">
        <f>'Dysmicoccus brevipes'!F6</f>
        <v>-</v>
      </c>
      <c r="I389" t="str">
        <f>'Dysmicoccus brevipes'!G6</f>
        <v>-</v>
      </c>
      <c r="J389" t="str">
        <f>'Dysmicoccus brevipes'!H6</f>
        <v>-</v>
      </c>
      <c r="K389" t="str">
        <f>'Dysmicoccus brevipes'!I6</f>
        <v>Ben-Dov (1994); CIE (1972)</v>
      </c>
      <c r="L389" t="str">
        <f>'Dysmicoccus brevipes'!J6</f>
        <v>-</v>
      </c>
    </row>
    <row r="390" spans="1:12" x14ac:dyDescent="0.25">
      <c r="A390" t="s">
        <v>823</v>
      </c>
      <c r="B390" t="s">
        <v>843</v>
      </c>
      <c r="C390" t="str">
        <f>'Dysmicoccus brevipes'!A7</f>
        <v>Burundi</v>
      </c>
      <c r="D390">
        <f>'Dysmicoccus brevipes'!B7</f>
        <v>-3.5</v>
      </c>
      <c r="E390">
        <f>'Dysmicoccus brevipes'!C7</f>
        <v>30</v>
      </c>
      <c r="F390" t="str">
        <f>'Dysmicoccus brevipes'!D7</f>
        <v>Present</v>
      </c>
      <c r="G390" t="str">
        <f>'Dysmicoccus brevipes'!E7</f>
        <v>-</v>
      </c>
      <c r="H390" t="str">
        <f>'Dysmicoccus brevipes'!F7</f>
        <v>-</v>
      </c>
      <c r="I390" t="str">
        <f>'Dysmicoccus brevipes'!G7</f>
        <v>-</v>
      </c>
      <c r="J390" t="str">
        <f>'Dysmicoccus brevipes'!H7</f>
        <v>-</v>
      </c>
      <c r="K390" t="str">
        <f>'Dysmicoccus brevipes'!I7</f>
        <v>Ben-Dov (1994); CIE (1972)</v>
      </c>
      <c r="L390" t="str">
        <f>'Dysmicoccus brevipes'!J7</f>
        <v>-</v>
      </c>
    </row>
    <row r="391" spans="1:12" x14ac:dyDescent="0.25">
      <c r="A391" t="s">
        <v>823</v>
      </c>
      <c r="B391" t="s">
        <v>843</v>
      </c>
      <c r="C391" t="str">
        <f>'Dysmicoccus brevipes'!A8</f>
        <v>Cameroon</v>
      </c>
      <c r="D391">
        <f>'Dysmicoccus brevipes'!B8</f>
        <v>6</v>
      </c>
      <c r="E391">
        <f>'Dysmicoccus brevipes'!C8</f>
        <v>12</v>
      </c>
      <c r="F391" t="str">
        <f>'Dysmicoccus brevipes'!D8</f>
        <v>Present</v>
      </c>
      <c r="G391" t="str">
        <f>'Dysmicoccus brevipes'!E8</f>
        <v>-</v>
      </c>
      <c r="H391" t="str">
        <f>'Dysmicoccus brevipes'!F8</f>
        <v>-</v>
      </c>
      <c r="I391" t="str">
        <f>'Dysmicoccus brevipes'!G8</f>
        <v>-</v>
      </c>
      <c r="J391" t="str">
        <f>'Dysmicoccus brevipes'!H8</f>
        <v>-</v>
      </c>
      <c r="K391" t="str">
        <f>'Dysmicoccus brevipes'!I8</f>
        <v>Ben-Dov (1994); CIE (1972)</v>
      </c>
      <c r="L391" t="str">
        <f>'Dysmicoccus brevipes'!J8</f>
        <v>-</v>
      </c>
    </row>
    <row r="392" spans="1:12" x14ac:dyDescent="0.25">
      <c r="A392" t="s">
        <v>823</v>
      </c>
      <c r="B392" t="s">
        <v>843</v>
      </c>
      <c r="C392" t="str">
        <f>'Dysmicoccus brevipes'!A9</f>
        <v>Chad</v>
      </c>
      <c r="D392">
        <f>'Dysmicoccus brevipes'!B9</f>
        <v>15</v>
      </c>
      <c r="E392">
        <f>'Dysmicoccus brevipes'!C9</f>
        <v>19</v>
      </c>
      <c r="F392" t="str">
        <f>'Dysmicoccus brevipes'!D9</f>
        <v>Present</v>
      </c>
      <c r="G392" t="str">
        <f>'Dysmicoccus brevipes'!E9</f>
        <v>-</v>
      </c>
      <c r="H392" t="str">
        <f>'Dysmicoccus brevipes'!F9</f>
        <v>-</v>
      </c>
      <c r="I392" t="str">
        <f>'Dysmicoccus brevipes'!G9</f>
        <v>-</v>
      </c>
      <c r="J392" t="str">
        <f>'Dysmicoccus brevipes'!H9</f>
        <v>-</v>
      </c>
      <c r="K392" t="str">
        <f>'Dysmicoccus brevipes'!I9</f>
        <v>Ben-Dov (1994); CIE (1972)</v>
      </c>
      <c r="L392" t="str">
        <f>'Dysmicoccus brevipes'!J9</f>
        <v>-</v>
      </c>
    </row>
    <row r="393" spans="1:12" x14ac:dyDescent="0.25">
      <c r="A393" t="s">
        <v>823</v>
      </c>
      <c r="B393" t="s">
        <v>843</v>
      </c>
      <c r="C393" t="str">
        <f>'Dysmicoccus brevipes'!A10</f>
        <v>Congo Democratic Republic</v>
      </c>
      <c r="D393">
        <f>'Dysmicoccus brevipes'!B10</f>
        <v>0</v>
      </c>
      <c r="E393">
        <f>'Dysmicoccus brevipes'!C10</f>
        <v>25</v>
      </c>
      <c r="F393" t="str">
        <f>'Dysmicoccus brevipes'!D10</f>
        <v>Present</v>
      </c>
      <c r="G393" t="str">
        <f>'Dysmicoccus brevipes'!E10</f>
        <v>-</v>
      </c>
      <c r="H393" t="str">
        <f>'Dysmicoccus brevipes'!F10</f>
        <v>-</v>
      </c>
      <c r="I393" t="str">
        <f>'Dysmicoccus brevipes'!G10</f>
        <v>-</v>
      </c>
      <c r="J393" t="str">
        <f>'Dysmicoccus brevipes'!H10</f>
        <v>-</v>
      </c>
      <c r="K393" t="str">
        <f>'Dysmicoccus brevipes'!I10</f>
        <v>Ben-Dov (1994); CIE (1972)</v>
      </c>
      <c r="L393" t="str">
        <f>'Dysmicoccus brevipes'!J10</f>
        <v>-</v>
      </c>
    </row>
    <row r="394" spans="1:12" x14ac:dyDescent="0.25">
      <c r="A394" t="s">
        <v>823</v>
      </c>
      <c r="B394" t="s">
        <v>843</v>
      </c>
      <c r="C394" t="str">
        <f>'Dysmicoccus brevipes'!A11</f>
        <v>Ivory Coast</v>
      </c>
      <c r="D394">
        <f>'Dysmicoccus brevipes'!B11</f>
        <v>8</v>
      </c>
      <c r="E394">
        <f>'Dysmicoccus brevipes'!C11</f>
        <v>-5</v>
      </c>
      <c r="F394" t="str">
        <f>'Dysmicoccus brevipes'!D11</f>
        <v>Present</v>
      </c>
      <c r="G394" t="str">
        <f>'Dysmicoccus brevipes'!E11</f>
        <v>-</v>
      </c>
      <c r="H394" t="str">
        <f>'Dysmicoccus brevipes'!F11</f>
        <v>-</v>
      </c>
      <c r="I394" t="str">
        <f>'Dysmicoccus brevipes'!G11</f>
        <v>-</v>
      </c>
      <c r="J394" t="str">
        <f>'Dysmicoccus brevipes'!H11</f>
        <v>-</v>
      </c>
      <c r="K394" t="str">
        <f>'Dysmicoccus brevipes'!I11</f>
        <v>Ben-Dov (1994); CIE (1972)</v>
      </c>
      <c r="L394" t="str">
        <f>'Dysmicoccus brevipes'!J11</f>
        <v>-</v>
      </c>
    </row>
    <row r="395" spans="1:12" x14ac:dyDescent="0.25">
      <c r="A395" t="s">
        <v>823</v>
      </c>
      <c r="B395" t="s">
        <v>843</v>
      </c>
      <c r="C395" t="str">
        <f>'Dysmicoccus brevipes'!A12</f>
        <v>Egypt</v>
      </c>
      <c r="D395">
        <f>'Dysmicoccus brevipes'!B12</f>
        <v>27</v>
      </c>
      <c r="E395">
        <f>'Dysmicoccus brevipes'!C12</f>
        <v>30</v>
      </c>
      <c r="F395" t="str">
        <f>'Dysmicoccus brevipes'!D12</f>
        <v>Present</v>
      </c>
      <c r="G395" t="str">
        <f>'Dysmicoccus brevipes'!E12</f>
        <v>-</v>
      </c>
      <c r="H395" t="str">
        <f>'Dysmicoccus brevipes'!F12</f>
        <v>-</v>
      </c>
      <c r="I395" t="str">
        <f>'Dysmicoccus brevipes'!G12</f>
        <v>-</v>
      </c>
      <c r="J395" t="str">
        <f>'Dysmicoccus brevipes'!H12</f>
        <v>-</v>
      </c>
      <c r="K395" t="str">
        <f>'Dysmicoccus brevipes'!I12</f>
        <v>CIE (1972)</v>
      </c>
      <c r="L395" t="str">
        <f>'Dysmicoccus brevipes'!J12</f>
        <v>-</v>
      </c>
    </row>
    <row r="396" spans="1:12" x14ac:dyDescent="0.25">
      <c r="A396" t="s">
        <v>823</v>
      </c>
      <c r="B396" t="s">
        <v>843</v>
      </c>
      <c r="C396" t="str">
        <f>'Dysmicoccus brevipes'!A13</f>
        <v>Ghana</v>
      </c>
      <c r="D396">
        <f>'Dysmicoccus brevipes'!B13</f>
        <v>8.1</v>
      </c>
      <c r="E396">
        <f>'Dysmicoccus brevipes'!C13</f>
        <v>-1.2</v>
      </c>
      <c r="F396" t="str">
        <f>'Dysmicoccus brevipes'!D13</f>
        <v>Present</v>
      </c>
      <c r="G396" t="str">
        <f>'Dysmicoccus brevipes'!E13</f>
        <v>-</v>
      </c>
      <c r="H396" t="str">
        <f>'Dysmicoccus brevipes'!F13</f>
        <v>-</v>
      </c>
      <c r="I396" t="str">
        <f>'Dysmicoccus brevipes'!G13</f>
        <v>-</v>
      </c>
      <c r="J396" t="str">
        <f>'Dysmicoccus brevipes'!H13</f>
        <v>-</v>
      </c>
      <c r="K396" t="str">
        <f>'Dysmicoccus brevipes'!I13</f>
        <v>Ben-Dov (1994); CIE (1972)</v>
      </c>
      <c r="L396" t="str">
        <f>'Dysmicoccus brevipes'!J13</f>
        <v>-</v>
      </c>
    </row>
    <row r="397" spans="1:12" x14ac:dyDescent="0.25">
      <c r="A397" t="s">
        <v>823</v>
      </c>
      <c r="B397" t="s">
        <v>843</v>
      </c>
      <c r="C397" t="str">
        <f>'Dysmicoccus brevipes'!A14</f>
        <v>Guinea</v>
      </c>
      <c r="D397">
        <f>'Dysmicoccus brevipes'!B14</f>
        <v>11</v>
      </c>
      <c r="E397">
        <f>'Dysmicoccus brevipes'!C14</f>
        <v>-10</v>
      </c>
      <c r="F397" t="str">
        <f>'Dysmicoccus brevipes'!D14</f>
        <v>Present</v>
      </c>
      <c r="G397" t="str">
        <f>'Dysmicoccus brevipes'!E14</f>
        <v>-</v>
      </c>
      <c r="H397" t="str">
        <f>'Dysmicoccus brevipes'!F14</f>
        <v>-</v>
      </c>
      <c r="I397" t="str">
        <f>'Dysmicoccus brevipes'!G14</f>
        <v>-</v>
      </c>
      <c r="J397" t="str">
        <f>'Dysmicoccus brevipes'!H14</f>
        <v>-</v>
      </c>
      <c r="K397" t="str">
        <f>'Dysmicoccus brevipes'!I14</f>
        <v>Ben-Dov (1994); CIE (1972)</v>
      </c>
      <c r="L397" t="str">
        <f>'Dysmicoccus brevipes'!J14</f>
        <v>-</v>
      </c>
    </row>
    <row r="398" spans="1:12" x14ac:dyDescent="0.25">
      <c r="A398" t="s">
        <v>823</v>
      </c>
      <c r="B398" t="s">
        <v>843</v>
      </c>
      <c r="C398" t="str">
        <f>'Dysmicoccus brevipes'!A15</f>
        <v>Kenya</v>
      </c>
      <c r="D398">
        <f>'Dysmicoccus brevipes'!B15</f>
        <v>1</v>
      </c>
      <c r="E398">
        <f>'Dysmicoccus brevipes'!C15</f>
        <v>38</v>
      </c>
      <c r="F398" t="str">
        <f>'Dysmicoccus brevipes'!D15</f>
        <v>Present</v>
      </c>
      <c r="G398" t="str">
        <f>'Dysmicoccus brevipes'!E15</f>
        <v>-</v>
      </c>
      <c r="H398" t="str">
        <f>'Dysmicoccus brevipes'!F15</f>
        <v>-</v>
      </c>
      <c r="I398" t="str">
        <f>'Dysmicoccus brevipes'!G15</f>
        <v>-</v>
      </c>
      <c r="J398" t="str">
        <f>'Dysmicoccus brevipes'!H15</f>
        <v>-</v>
      </c>
      <c r="K398" t="str">
        <f>'Dysmicoccus brevipes'!I15</f>
        <v>Ben-Dov (1994); CIE (1972)</v>
      </c>
      <c r="L398" t="str">
        <f>'Dysmicoccus brevipes'!J15</f>
        <v>-</v>
      </c>
    </row>
    <row r="399" spans="1:12" x14ac:dyDescent="0.25">
      <c r="A399" t="s">
        <v>823</v>
      </c>
      <c r="B399" t="s">
        <v>843</v>
      </c>
      <c r="C399" t="str">
        <f>'Dysmicoccus brevipes'!A16</f>
        <v>Madagascar</v>
      </c>
      <c r="D399">
        <f>'Dysmicoccus brevipes'!B16</f>
        <v>-20</v>
      </c>
      <c r="E399">
        <f>'Dysmicoccus brevipes'!C16</f>
        <v>47</v>
      </c>
      <c r="F399" t="str">
        <f>'Dysmicoccus brevipes'!D16</f>
        <v>Present</v>
      </c>
      <c r="G399" t="str">
        <f>'Dysmicoccus brevipes'!E16</f>
        <v>-</v>
      </c>
      <c r="H399" t="str">
        <f>'Dysmicoccus brevipes'!F16</f>
        <v>-</v>
      </c>
      <c r="I399" t="str">
        <f>'Dysmicoccus brevipes'!G16</f>
        <v>-</v>
      </c>
      <c r="J399" t="str">
        <f>'Dysmicoccus brevipes'!H16</f>
        <v>-</v>
      </c>
      <c r="K399" t="str">
        <f>'Dysmicoccus brevipes'!I16</f>
        <v>Ben-Dov (1994); CIE (1972)</v>
      </c>
      <c r="L399" t="str">
        <f>'Dysmicoccus brevipes'!J16</f>
        <v>-</v>
      </c>
    </row>
    <row r="400" spans="1:12" x14ac:dyDescent="0.25">
      <c r="A400" t="s">
        <v>823</v>
      </c>
      <c r="B400" t="s">
        <v>843</v>
      </c>
      <c r="C400" t="str">
        <f>'Dysmicoccus brevipes'!A17</f>
        <v>Malawi</v>
      </c>
      <c r="D400">
        <f>'Dysmicoccus brevipes'!B17</f>
        <v>-13.5</v>
      </c>
      <c r="E400">
        <f>'Dysmicoccus brevipes'!C17</f>
        <v>34</v>
      </c>
      <c r="F400" t="str">
        <f>'Dysmicoccus brevipes'!D17</f>
        <v>Present</v>
      </c>
      <c r="G400" t="str">
        <f>'Dysmicoccus brevipes'!E17</f>
        <v>-</v>
      </c>
      <c r="H400" t="str">
        <f>'Dysmicoccus brevipes'!F17</f>
        <v>-</v>
      </c>
      <c r="I400" t="str">
        <f>'Dysmicoccus brevipes'!G17</f>
        <v>-</v>
      </c>
      <c r="J400" t="str">
        <f>'Dysmicoccus brevipes'!H17</f>
        <v>-</v>
      </c>
      <c r="K400" t="str">
        <f>'Dysmicoccus brevipes'!I17</f>
        <v>Ben-Dov (1994); CIE (1972)</v>
      </c>
      <c r="L400" t="str">
        <f>'Dysmicoccus brevipes'!J17</f>
        <v>-</v>
      </c>
    </row>
    <row r="401" spans="1:12" x14ac:dyDescent="0.25">
      <c r="A401" t="s">
        <v>823</v>
      </c>
      <c r="B401" t="s">
        <v>843</v>
      </c>
      <c r="C401" t="str">
        <f>'Dysmicoccus brevipes'!A18</f>
        <v>Mali</v>
      </c>
      <c r="D401">
        <f>'Dysmicoccus brevipes'!B18</f>
        <v>18</v>
      </c>
      <c r="E401">
        <f>'Dysmicoccus brevipes'!C18</f>
        <v>-2</v>
      </c>
      <c r="F401" t="str">
        <f>'Dysmicoccus brevipes'!D18</f>
        <v>Present</v>
      </c>
      <c r="G401" t="str">
        <f>'Dysmicoccus brevipes'!E18</f>
        <v>-</v>
      </c>
      <c r="H401" t="str">
        <f>'Dysmicoccus brevipes'!F18</f>
        <v>-</v>
      </c>
      <c r="I401" t="str">
        <f>'Dysmicoccus brevipes'!G18</f>
        <v>-</v>
      </c>
      <c r="J401" t="str">
        <f>'Dysmicoccus brevipes'!H18</f>
        <v>-</v>
      </c>
      <c r="K401" t="str">
        <f>'Dysmicoccus brevipes'!I18</f>
        <v>Ben-Dov (1994); CIE (1972)</v>
      </c>
      <c r="L401" t="str">
        <f>'Dysmicoccus brevipes'!J18</f>
        <v>-</v>
      </c>
    </row>
    <row r="402" spans="1:12" x14ac:dyDescent="0.25">
      <c r="A402" t="s">
        <v>823</v>
      </c>
      <c r="B402" t="s">
        <v>843</v>
      </c>
      <c r="C402" t="str">
        <f>'Dysmicoccus brevipes'!A19</f>
        <v>Mauritius</v>
      </c>
      <c r="D402">
        <f>'Dysmicoccus brevipes'!B19</f>
        <v>-20.3</v>
      </c>
      <c r="E402">
        <f>'Dysmicoccus brevipes'!C19</f>
        <v>57.583329999999997</v>
      </c>
      <c r="F402" t="str">
        <f>'Dysmicoccus brevipes'!D19</f>
        <v>Present</v>
      </c>
      <c r="G402" t="str">
        <f>'Dysmicoccus brevipes'!E19</f>
        <v>-</v>
      </c>
      <c r="H402" t="str">
        <f>'Dysmicoccus brevipes'!F19</f>
        <v>-</v>
      </c>
      <c r="I402" t="str">
        <f>'Dysmicoccus brevipes'!G19</f>
        <v>-</v>
      </c>
      <c r="J402" t="str">
        <f>'Dysmicoccus brevipes'!H19</f>
        <v>-</v>
      </c>
      <c r="K402" t="str">
        <f>'Dysmicoccus brevipes'!I19</f>
        <v>Ben-Dov (1994); CIE (1972)</v>
      </c>
      <c r="L402" t="str">
        <f>'Dysmicoccus brevipes'!J19</f>
        <v>-</v>
      </c>
    </row>
    <row r="403" spans="1:12" x14ac:dyDescent="0.25">
      <c r="A403" t="s">
        <v>823</v>
      </c>
      <c r="B403" t="s">
        <v>843</v>
      </c>
      <c r="C403" t="str">
        <f>'Dysmicoccus brevipes'!A20</f>
        <v>Mozambique</v>
      </c>
      <c r="D403">
        <f>'Dysmicoccus brevipes'!B20</f>
        <v>-18.25</v>
      </c>
      <c r="E403">
        <f>'Dysmicoccus brevipes'!C20</f>
        <v>35</v>
      </c>
      <c r="F403" t="str">
        <f>'Dysmicoccus brevipes'!D20</f>
        <v>Present</v>
      </c>
      <c r="G403" t="str">
        <f>'Dysmicoccus brevipes'!E20</f>
        <v>-</v>
      </c>
      <c r="H403" t="str">
        <f>'Dysmicoccus brevipes'!F20</f>
        <v>-</v>
      </c>
      <c r="I403" t="str">
        <f>'Dysmicoccus brevipes'!G20</f>
        <v>-</v>
      </c>
      <c r="J403" t="str">
        <f>'Dysmicoccus brevipes'!H20</f>
        <v>-</v>
      </c>
      <c r="K403" t="str">
        <f>'Dysmicoccus brevipes'!I20</f>
        <v>Ben-Dov (1994); CIE (1972)</v>
      </c>
      <c r="L403" t="str">
        <f>'Dysmicoccus brevipes'!J20</f>
        <v>-</v>
      </c>
    </row>
    <row r="404" spans="1:12" x14ac:dyDescent="0.25">
      <c r="A404" t="s">
        <v>823</v>
      </c>
      <c r="B404" t="s">
        <v>843</v>
      </c>
      <c r="C404" t="str">
        <f>'Dysmicoccus brevipes'!A21</f>
        <v>Niger</v>
      </c>
      <c r="D404">
        <f>'Dysmicoccus brevipes'!B21</f>
        <v>18</v>
      </c>
      <c r="E404">
        <f>'Dysmicoccus brevipes'!C21</f>
        <v>9</v>
      </c>
      <c r="F404" t="str">
        <f>'Dysmicoccus brevipes'!D21</f>
        <v>Present</v>
      </c>
      <c r="G404" t="str">
        <f>'Dysmicoccus brevipes'!E21</f>
        <v>-</v>
      </c>
      <c r="H404" t="str">
        <f>'Dysmicoccus brevipes'!F21</f>
        <v>-</v>
      </c>
      <c r="I404" t="str">
        <f>'Dysmicoccus brevipes'!G21</f>
        <v>-</v>
      </c>
      <c r="J404" t="str">
        <f>'Dysmicoccus brevipes'!H21</f>
        <v>-</v>
      </c>
      <c r="K404" t="str">
        <f>'Dysmicoccus brevipes'!I21</f>
        <v>Ben-Dov (1994); CIE (1972)</v>
      </c>
      <c r="L404" t="str">
        <f>'Dysmicoccus brevipes'!J21</f>
        <v>-</v>
      </c>
    </row>
    <row r="405" spans="1:12" x14ac:dyDescent="0.25">
      <c r="A405" t="s">
        <v>823</v>
      </c>
      <c r="B405" t="s">
        <v>843</v>
      </c>
      <c r="C405" t="str">
        <f>'Dysmicoccus brevipes'!A22</f>
        <v>Nigeria</v>
      </c>
      <c r="D405">
        <f>'Dysmicoccus brevipes'!B22</f>
        <v>10</v>
      </c>
      <c r="E405">
        <f>'Dysmicoccus brevipes'!C22</f>
        <v>8</v>
      </c>
      <c r="F405" t="str">
        <f>'Dysmicoccus brevipes'!D22</f>
        <v>Present</v>
      </c>
      <c r="G405" t="str">
        <f>'Dysmicoccus brevipes'!E22</f>
        <v>-</v>
      </c>
      <c r="H405" t="str">
        <f>'Dysmicoccus brevipes'!F22</f>
        <v>-</v>
      </c>
      <c r="I405" t="str">
        <f>'Dysmicoccus brevipes'!G22</f>
        <v>-</v>
      </c>
      <c r="J405" t="str">
        <f>'Dysmicoccus brevipes'!H22</f>
        <v>-</v>
      </c>
      <c r="K405" t="str">
        <f>'Dysmicoccus brevipes'!I22</f>
        <v>Ben-Dov (1994); CIE (1972)</v>
      </c>
      <c r="L405" t="str">
        <f>'Dysmicoccus brevipes'!J22</f>
        <v>-</v>
      </c>
    </row>
    <row r="406" spans="1:12" x14ac:dyDescent="0.25">
      <c r="A406" t="s">
        <v>823</v>
      </c>
      <c r="B406" t="s">
        <v>843</v>
      </c>
      <c r="C406" t="str">
        <f>'Dysmicoccus brevipes'!A23</f>
        <v>Reunion</v>
      </c>
      <c r="D406">
        <f>'Dysmicoccus brevipes'!B23</f>
        <v>-21.1</v>
      </c>
      <c r="E406">
        <f>'Dysmicoccus brevipes'!C23</f>
        <v>55.6</v>
      </c>
      <c r="F406" t="str">
        <f>'Dysmicoccus brevipes'!D23</f>
        <v>Present</v>
      </c>
      <c r="G406" t="str">
        <f>'Dysmicoccus brevipes'!E23</f>
        <v>-</v>
      </c>
      <c r="H406" t="str">
        <f>'Dysmicoccus brevipes'!F23</f>
        <v>-</v>
      </c>
      <c r="I406" t="str">
        <f>'Dysmicoccus brevipes'!G23</f>
        <v>-</v>
      </c>
      <c r="J406" t="str">
        <f>'Dysmicoccus brevipes'!H23</f>
        <v>-</v>
      </c>
      <c r="K406" t="str">
        <f>'Dysmicoccus brevipes'!I23</f>
        <v>Ben-Dov (1994); CIE (1972)</v>
      </c>
      <c r="L406" t="str">
        <f>'Dysmicoccus brevipes'!J23</f>
        <v>-</v>
      </c>
    </row>
    <row r="407" spans="1:12" x14ac:dyDescent="0.25">
      <c r="A407" t="s">
        <v>823</v>
      </c>
      <c r="B407" t="s">
        <v>843</v>
      </c>
      <c r="C407" t="str">
        <f>'Dysmicoccus brevipes'!A24</f>
        <v>Rwanda</v>
      </c>
      <c r="D407">
        <f>'Dysmicoccus brevipes'!B24</f>
        <v>-2</v>
      </c>
      <c r="E407">
        <f>'Dysmicoccus brevipes'!C24</f>
        <v>30</v>
      </c>
      <c r="F407" t="str">
        <f>'Dysmicoccus brevipes'!D24</f>
        <v>Present</v>
      </c>
      <c r="G407" t="str">
        <f>'Dysmicoccus brevipes'!E24</f>
        <v>-</v>
      </c>
      <c r="H407" t="str">
        <f>'Dysmicoccus brevipes'!F24</f>
        <v>-</v>
      </c>
      <c r="I407" t="str">
        <f>'Dysmicoccus brevipes'!G24</f>
        <v>-</v>
      </c>
      <c r="J407" t="str">
        <f>'Dysmicoccus brevipes'!H24</f>
        <v>-</v>
      </c>
      <c r="K407" t="str">
        <f>'Dysmicoccus brevipes'!I24</f>
        <v>Ben-Dov (1994); CIE (1972)</v>
      </c>
      <c r="L407" t="str">
        <f>'Dysmicoccus brevipes'!J24</f>
        <v>-</v>
      </c>
    </row>
    <row r="408" spans="1:12" x14ac:dyDescent="0.25">
      <c r="A408" t="s">
        <v>823</v>
      </c>
      <c r="B408" t="s">
        <v>843</v>
      </c>
      <c r="C408" t="str">
        <f>'Dysmicoccus brevipes'!A25</f>
        <v>Saint Helena</v>
      </c>
      <c r="D408">
        <f>'Dysmicoccus brevipes'!B25</f>
        <v>-15.95</v>
      </c>
      <c r="E408">
        <f>'Dysmicoccus brevipes'!C25</f>
        <v>-5.7</v>
      </c>
      <c r="F408" t="str">
        <f>'Dysmicoccus brevipes'!D25</f>
        <v>Present</v>
      </c>
      <c r="G408" t="str">
        <f>'Dysmicoccus brevipes'!E25</f>
        <v>-</v>
      </c>
      <c r="H408" t="str">
        <f>'Dysmicoccus brevipes'!F25</f>
        <v>-</v>
      </c>
      <c r="I408" t="str">
        <f>'Dysmicoccus brevipes'!G25</f>
        <v>-</v>
      </c>
      <c r="J408" t="str">
        <f>'Dysmicoccus brevipes'!H25</f>
        <v>-</v>
      </c>
      <c r="K408" t="str">
        <f>'Dysmicoccus brevipes'!I25</f>
        <v>-</v>
      </c>
      <c r="L408" t="str">
        <f>'Dysmicoccus brevipes'!J25</f>
        <v>Present based on regional distribution.</v>
      </c>
    </row>
    <row r="409" spans="1:12" x14ac:dyDescent="0.25">
      <c r="A409" t="s">
        <v>823</v>
      </c>
      <c r="B409" t="s">
        <v>843</v>
      </c>
      <c r="C409" t="str">
        <f>'Dysmicoccus brevipes'!A26</f>
        <v>Ascension</v>
      </c>
      <c r="D409">
        <f>'Dysmicoccus brevipes'!B26</f>
        <v>-7.95</v>
      </c>
      <c r="E409">
        <f>'Dysmicoccus brevipes'!C26</f>
        <v>-14.35</v>
      </c>
      <c r="F409" t="str">
        <f>'Dysmicoccus brevipes'!D26</f>
        <v>Present</v>
      </c>
      <c r="G409" t="str">
        <f>'Dysmicoccus brevipes'!E26</f>
        <v>-</v>
      </c>
      <c r="H409" t="str">
        <f>'Dysmicoccus brevipes'!F26</f>
        <v>-</v>
      </c>
      <c r="I409" t="str">
        <f>'Dysmicoccus brevipes'!G26</f>
        <v>-</v>
      </c>
      <c r="J409" t="str">
        <f>'Dysmicoccus brevipes'!H26</f>
        <v>-</v>
      </c>
      <c r="K409" t="str">
        <f>'Dysmicoccus brevipes'!I26</f>
        <v>Malumphy et al. (2015)</v>
      </c>
      <c r="L409" t="str">
        <f>'Dysmicoccus brevipes'!J26</f>
        <v>-</v>
      </c>
    </row>
    <row r="410" spans="1:12" x14ac:dyDescent="0.25">
      <c r="A410" t="s">
        <v>823</v>
      </c>
      <c r="B410" t="s">
        <v>843</v>
      </c>
      <c r="C410" t="str">
        <f>'Dysmicoccus brevipes'!A27</f>
        <v>Sao Tome and Principe</v>
      </c>
      <c r="D410">
        <f>'Dysmicoccus brevipes'!B27</f>
        <v>0.246</v>
      </c>
      <c r="E410">
        <f>'Dysmicoccus brevipes'!C27</f>
        <v>6.61</v>
      </c>
      <c r="F410" t="str">
        <f>'Dysmicoccus brevipes'!D27</f>
        <v>Present</v>
      </c>
      <c r="G410" t="str">
        <f>'Dysmicoccus brevipes'!E27</f>
        <v>-</v>
      </c>
      <c r="H410" t="str">
        <f>'Dysmicoccus brevipes'!F27</f>
        <v>-</v>
      </c>
      <c r="I410" t="str">
        <f>'Dysmicoccus brevipes'!G27</f>
        <v>-</v>
      </c>
      <c r="J410" t="str">
        <f>'Dysmicoccus brevipes'!H27</f>
        <v>-</v>
      </c>
      <c r="K410" t="str">
        <f>'Dysmicoccus brevipes'!I27</f>
        <v>Ben-Dov (1994); CIE (1972)</v>
      </c>
      <c r="L410" t="str">
        <f>'Dysmicoccus brevipes'!J27</f>
        <v>-</v>
      </c>
    </row>
    <row r="411" spans="1:12" x14ac:dyDescent="0.25">
      <c r="A411" t="s">
        <v>823</v>
      </c>
      <c r="B411" t="s">
        <v>843</v>
      </c>
      <c r="C411" t="str">
        <f>'Dysmicoccus brevipes'!A28</f>
        <v>Senegal</v>
      </c>
      <c r="D411">
        <f>'Dysmicoccus brevipes'!B28</f>
        <v>14</v>
      </c>
      <c r="E411">
        <f>'Dysmicoccus brevipes'!C28</f>
        <v>-14</v>
      </c>
      <c r="F411" t="str">
        <f>'Dysmicoccus brevipes'!D28</f>
        <v>Present</v>
      </c>
      <c r="G411" t="str">
        <f>'Dysmicoccus brevipes'!E28</f>
        <v>-</v>
      </c>
      <c r="H411" t="str">
        <f>'Dysmicoccus brevipes'!F28</f>
        <v>-</v>
      </c>
      <c r="I411" t="str">
        <f>'Dysmicoccus brevipes'!G28</f>
        <v>-</v>
      </c>
      <c r="J411" t="str">
        <f>'Dysmicoccus brevipes'!H28</f>
        <v>-</v>
      </c>
      <c r="K411" t="str">
        <f>'Dysmicoccus brevipes'!I28</f>
        <v>Ben-Dov (1994); CIE (1972)</v>
      </c>
      <c r="L411" t="str">
        <f>'Dysmicoccus brevipes'!J28</f>
        <v>-</v>
      </c>
    </row>
    <row r="412" spans="1:12" x14ac:dyDescent="0.25">
      <c r="A412" t="s">
        <v>823</v>
      </c>
      <c r="B412" t="s">
        <v>843</v>
      </c>
      <c r="C412" t="str">
        <f>'Dysmicoccus brevipes'!A29</f>
        <v>Seychelles</v>
      </c>
      <c r="D412">
        <f>'Dysmicoccus brevipes'!B29</f>
        <v>-4.6820000000000004</v>
      </c>
      <c r="E412">
        <f>'Dysmicoccus brevipes'!C29</f>
        <v>55.482999999999997</v>
      </c>
      <c r="F412" t="str">
        <f>'Dysmicoccus brevipes'!D29</f>
        <v>Present</v>
      </c>
      <c r="G412" t="str">
        <f>'Dysmicoccus brevipes'!E29</f>
        <v>-</v>
      </c>
      <c r="H412" t="str">
        <f>'Dysmicoccus brevipes'!F29</f>
        <v>-</v>
      </c>
      <c r="I412" t="str">
        <f>'Dysmicoccus brevipes'!G29</f>
        <v>-</v>
      </c>
      <c r="J412" t="str">
        <f>'Dysmicoccus brevipes'!H29</f>
        <v>-</v>
      </c>
      <c r="K412" t="str">
        <f>'Dysmicoccus brevipes'!I29</f>
        <v>Ben-Dov (1994); CIE (1972)</v>
      </c>
      <c r="L412" t="str">
        <f>'Dysmicoccus brevipes'!J29</f>
        <v>-</v>
      </c>
    </row>
    <row r="413" spans="1:12" x14ac:dyDescent="0.25">
      <c r="A413" t="s">
        <v>823</v>
      </c>
      <c r="B413" t="s">
        <v>843</v>
      </c>
      <c r="C413" t="str">
        <f>'Dysmicoccus brevipes'!A30</f>
        <v>Sierra Leone</v>
      </c>
      <c r="D413">
        <f>'Dysmicoccus brevipes'!B30</f>
        <v>8.5</v>
      </c>
      <c r="E413">
        <f>'Dysmicoccus brevipes'!C30</f>
        <v>-11.5</v>
      </c>
      <c r="F413" t="str">
        <f>'Dysmicoccus brevipes'!D30</f>
        <v>Present</v>
      </c>
      <c r="G413" t="str">
        <f>'Dysmicoccus brevipes'!E30</f>
        <v>-</v>
      </c>
      <c r="H413" t="str">
        <f>'Dysmicoccus brevipes'!F30</f>
        <v>-</v>
      </c>
      <c r="I413" t="str">
        <f>'Dysmicoccus brevipes'!G30</f>
        <v>-</v>
      </c>
      <c r="J413" t="str">
        <f>'Dysmicoccus brevipes'!H30</f>
        <v>-</v>
      </c>
      <c r="K413" t="str">
        <f>'Dysmicoccus brevipes'!I30</f>
        <v>Ben-Dov (1994); CIE (1972)</v>
      </c>
      <c r="L413" t="str">
        <f>'Dysmicoccus brevipes'!J30</f>
        <v>-</v>
      </c>
    </row>
    <row r="414" spans="1:12" x14ac:dyDescent="0.25">
      <c r="A414" t="s">
        <v>823</v>
      </c>
      <c r="B414" t="s">
        <v>843</v>
      </c>
      <c r="C414" t="str">
        <f>'Dysmicoccus brevipes'!A31</f>
        <v>Somalia</v>
      </c>
      <c r="D414">
        <f>'Dysmicoccus brevipes'!B31</f>
        <v>6</v>
      </c>
      <c r="E414">
        <f>'Dysmicoccus brevipes'!C31</f>
        <v>48</v>
      </c>
      <c r="F414" t="str">
        <f>'Dysmicoccus brevipes'!D31</f>
        <v>Present</v>
      </c>
      <c r="G414" t="str">
        <f>'Dysmicoccus brevipes'!E31</f>
        <v>-</v>
      </c>
      <c r="H414" t="str">
        <f>'Dysmicoccus brevipes'!F31</f>
        <v>-</v>
      </c>
      <c r="I414" t="str">
        <f>'Dysmicoccus brevipes'!G31</f>
        <v>-</v>
      </c>
      <c r="J414" t="str">
        <f>'Dysmicoccus brevipes'!H31</f>
        <v>-</v>
      </c>
      <c r="K414" t="str">
        <f>'Dysmicoccus brevipes'!I31</f>
        <v>Ben-Dov (1994); CIE (1972)</v>
      </c>
      <c r="L414" t="str">
        <f>'Dysmicoccus brevipes'!J31</f>
        <v>-</v>
      </c>
    </row>
    <row r="415" spans="1:12" x14ac:dyDescent="0.25">
      <c r="A415" t="s">
        <v>823</v>
      </c>
      <c r="B415" t="s">
        <v>843</v>
      </c>
      <c r="C415" t="str">
        <f>'Dysmicoccus brevipes'!A32</f>
        <v>South Africa</v>
      </c>
      <c r="D415">
        <f>'Dysmicoccus brevipes'!B32</f>
        <v>-29</v>
      </c>
      <c r="E415">
        <f>'Dysmicoccus brevipes'!C32</f>
        <v>24</v>
      </c>
      <c r="F415" t="str">
        <f>'Dysmicoccus brevipes'!D32</f>
        <v>Present</v>
      </c>
      <c r="G415" t="str">
        <f>'Dysmicoccus brevipes'!E32</f>
        <v>-</v>
      </c>
      <c r="H415" t="str">
        <f>'Dysmicoccus brevipes'!F32</f>
        <v>-</v>
      </c>
      <c r="I415" t="str">
        <f>'Dysmicoccus brevipes'!G32</f>
        <v>-</v>
      </c>
      <c r="J415" t="str">
        <f>'Dysmicoccus brevipes'!H32</f>
        <v>-</v>
      </c>
      <c r="K415" t="str">
        <f>'Dysmicoccus brevipes'!I32</f>
        <v>Ben-Dov (1994); CIE (1972)</v>
      </c>
      <c r="L415" t="str">
        <f>'Dysmicoccus brevipes'!J32</f>
        <v>-</v>
      </c>
    </row>
    <row r="416" spans="1:12" x14ac:dyDescent="0.25">
      <c r="A416" t="s">
        <v>823</v>
      </c>
      <c r="B416" t="s">
        <v>843</v>
      </c>
      <c r="C416" t="str">
        <f>'Dysmicoccus brevipes'!A33</f>
        <v>Comunidad Autonoma de Canarias</v>
      </c>
      <c r="D416">
        <f>'Dysmicoccus brevipes'!B33</f>
        <v>28</v>
      </c>
      <c r="E416">
        <f>'Dysmicoccus brevipes'!C33</f>
        <v>-15.5</v>
      </c>
      <c r="F416" t="str">
        <f>'Dysmicoccus brevipes'!D33</f>
        <v>Present</v>
      </c>
      <c r="G416" t="str">
        <f>'Dysmicoccus brevipes'!E33</f>
        <v>-</v>
      </c>
      <c r="H416" t="str">
        <f>'Dysmicoccus brevipes'!F33</f>
        <v>-</v>
      </c>
      <c r="I416" t="str">
        <f>'Dysmicoccus brevipes'!G33</f>
        <v>-</v>
      </c>
      <c r="J416" t="str">
        <f>'Dysmicoccus brevipes'!H33</f>
        <v>-</v>
      </c>
      <c r="K416" t="str">
        <f>'Dysmicoccus brevipes'!I33</f>
        <v>Perez et al. (1984)</v>
      </c>
      <c r="L416" t="str">
        <f>'Dysmicoccus brevipes'!J33</f>
        <v>-</v>
      </c>
    </row>
    <row r="417" spans="1:12" x14ac:dyDescent="0.25">
      <c r="A417" t="s">
        <v>823</v>
      </c>
      <c r="B417" t="s">
        <v>843</v>
      </c>
      <c r="C417" t="str">
        <f>'Dysmicoccus brevipes'!A34</f>
        <v>Sudan</v>
      </c>
      <c r="D417">
        <f>'Dysmicoccus brevipes'!B34</f>
        <v>16</v>
      </c>
      <c r="E417">
        <f>'Dysmicoccus brevipes'!C34</f>
        <v>30</v>
      </c>
      <c r="F417" t="str">
        <f>'Dysmicoccus brevipes'!D34</f>
        <v>Present</v>
      </c>
      <c r="G417" t="str">
        <f>'Dysmicoccus brevipes'!E34</f>
        <v>-</v>
      </c>
      <c r="H417" t="str">
        <f>'Dysmicoccus brevipes'!F34</f>
        <v>-</v>
      </c>
      <c r="I417" t="str">
        <f>'Dysmicoccus brevipes'!G34</f>
        <v>-</v>
      </c>
      <c r="J417" t="str">
        <f>'Dysmicoccus brevipes'!H34</f>
        <v>-</v>
      </c>
      <c r="K417" t="str">
        <f>'Dysmicoccus brevipes'!I34</f>
        <v>Ben-Dov (1994); CIE (1972)</v>
      </c>
      <c r="L417" t="str">
        <f>'Dysmicoccus brevipes'!J34</f>
        <v>-</v>
      </c>
    </row>
    <row r="418" spans="1:12" x14ac:dyDescent="0.25">
      <c r="A418" t="s">
        <v>823</v>
      </c>
      <c r="B418" t="s">
        <v>843</v>
      </c>
      <c r="C418" t="str">
        <f>'Dysmicoccus brevipes'!A35</f>
        <v>Tanzania</v>
      </c>
      <c r="D418">
        <f>'Dysmicoccus brevipes'!B35</f>
        <v>-6</v>
      </c>
      <c r="E418">
        <f>'Dysmicoccus brevipes'!C35</f>
        <v>35</v>
      </c>
      <c r="F418" t="str">
        <f>'Dysmicoccus brevipes'!D35</f>
        <v>Present</v>
      </c>
      <c r="G418" t="str">
        <f>'Dysmicoccus brevipes'!E35</f>
        <v>-</v>
      </c>
      <c r="H418" t="str">
        <f>'Dysmicoccus brevipes'!F35</f>
        <v>-</v>
      </c>
      <c r="I418" t="str">
        <f>'Dysmicoccus brevipes'!G35</f>
        <v>-</v>
      </c>
      <c r="J418" t="str">
        <f>'Dysmicoccus brevipes'!H35</f>
        <v>-</v>
      </c>
      <c r="K418" t="str">
        <f>'Dysmicoccus brevipes'!I35</f>
        <v>Ben-Dov (1994); Bohlen (1973); CIE (1972)</v>
      </c>
      <c r="L418" t="str">
        <f>'Dysmicoccus brevipes'!J35</f>
        <v>-</v>
      </c>
    </row>
    <row r="419" spans="1:12" x14ac:dyDescent="0.25">
      <c r="A419" t="s">
        <v>823</v>
      </c>
      <c r="B419" t="s">
        <v>843</v>
      </c>
      <c r="C419" t="str">
        <f>'Dysmicoccus brevipes'!A36</f>
        <v>Zanzibar Island</v>
      </c>
      <c r="D419">
        <f>'Dysmicoccus brevipes'!B36</f>
        <v>-6.1666699999999999</v>
      </c>
      <c r="E419">
        <f>'Dysmicoccus brevipes'!C36</f>
        <v>39.333329999999997</v>
      </c>
      <c r="F419" t="str">
        <f>'Dysmicoccus brevipes'!D36</f>
        <v>Present</v>
      </c>
      <c r="G419" t="str">
        <f>'Dysmicoccus brevipes'!E36</f>
        <v>-</v>
      </c>
      <c r="H419" t="str">
        <f>'Dysmicoccus brevipes'!F36</f>
        <v>-</v>
      </c>
      <c r="I419" t="str">
        <f>'Dysmicoccus brevipes'!G36</f>
        <v>-</v>
      </c>
      <c r="J419" t="str">
        <f>'Dysmicoccus brevipes'!H36</f>
        <v>-</v>
      </c>
      <c r="K419" t="str">
        <f>'Dysmicoccus brevipes'!I36</f>
        <v>Ben-Dov (1994)</v>
      </c>
      <c r="L419" t="str">
        <f>'Dysmicoccus brevipes'!J36</f>
        <v>-</v>
      </c>
    </row>
    <row r="420" spans="1:12" x14ac:dyDescent="0.25">
      <c r="A420" t="s">
        <v>823</v>
      </c>
      <c r="B420" t="s">
        <v>843</v>
      </c>
      <c r="C420" t="str">
        <f>'Dysmicoccus brevipes'!A37</f>
        <v>Togo</v>
      </c>
      <c r="D420">
        <f>'Dysmicoccus brevipes'!B37</f>
        <v>8</v>
      </c>
      <c r="E420">
        <f>'Dysmicoccus brevipes'!C37</f>
        <v>1.1666700000000001</v>
      </c>
      <c r="F420" t="str">
        <f>'Dysmicoccus brevipes'!D37</f>
        <v>Present</v>
      </c>
      <c r="G420" t="str">
        <f>'Dysmicoccus brevipes'!E37</f>
        <v>-</v>
      </c>
      <c r="H420" t="str">
        <f>'Dysmicoccus brevipes'!F37</f>
        <v>-</v>
      </c>
      <c r="I420" t="str">
        <f>'Dysmicoccus brevipes'!G37</f>
        <v>-</v>
      </c>
      <c r="J420" t="str">
        <f>'Dysmicoccus brevipes'!H37</f>
        <v>-</v>
      </c>
      <c r="K420" t="str">
        <f>'Dysmicoccus brevipes'!I37</f>
        <v>Ben-Dov (1994); CIE (1972)</v>
      </c>
      <c r="L420" t="str">
        <f>'Dysmicoccus brevipes'!J37</f>
        <v>-</v>
      </c>
    </row>
    <row r="421" spans="1:12" x14ac:dyDescent="0.25">
      <c r="A421" t="s">
        <v>823</v>
      </c>
      <c r="B421" t="s">
        <v>843</v>
      </c>
      <c r="C421" t="str">
        <f>'Dysmicoccus brevipes'!A38</f>
        <v>Uganda</v>
      </c>
      <c r="D421">
        <f>'Dysmicoccus brevipes'!B38</f>
        <v>2</v>
      </c>
      <c r="E421">
        <f>'Dysmicoccus brevipes'!C38</f>
        <v>33</v>
      </c>
      <c r="F421" t="str">
        <f>'Dysmicoccus brevipes'!D38</f>
        <v>Present</v>
      </c>
      <c r="G421" t="str">
        <f>'Dysmicoccus brevipes'!E38</f>
        <v>-</v>
      </c>
      <c r="H421" t="str">
        <f>'Dysmicoccus brevipes'!F38</f>
        <v>-</v>
      </c>
      <c r="I421" t="str">
        <f>'Dysmicoccus brevipes'!G38</f>
        <v>-</v>
      </c>
      <c r="J421" t="str">
        <f>'Dysmicoccus brevipes'!H38</f>
        <v>-</v>
      </c>
      <c r="K421" t="str">
        <f>'Dysmicoccus brevipes'!I38</f>
        <v>Ben-Dov (1994); CIE (1972)</v>
      </c>
      <c r="L421" t="str">
        <f>'Dysmicoccus brevipes'!J38</f>
        <v>-</v>
      </c>
    </row>
    <row r="422" spans="1:12" x14ac:dyDescent="0.25">
      <c r="A422" t="s">
        <v>823</v>
      </c>
      <c r="B422" t="s">
        <v>843</v>
      </c>
      <c r="C422" t="str">
        <f>'Dysmicoccus brevipes'!A39</f>
        <v>Zambia</v>
      </c>
      <c r="D422">
        <f>'Dysmicoccus brevipes'!B39</f>
        <v>-15</v>
      </c>
      <c r="E422">
        <f>'Dysmicoccus brevipes'!C39</f>
        <v>30</v>
      </c>
      <c r="F422" t="str">
        <f>'Dysmicoccus brevipes'!D39</f>
        <v>Present</v>
      </c>
      <c r="G422" t="str">
        <f>'Dysmicoccus brevipes'!E39</f>
        <v>-</v>
      </c>
      <c r="H422" t="str">
        <f>'Dysmicoccus brevipes'!F39</f>
        <v>-</v>
      </c>
      <c r="I422" t="str">
        <f>'Dysmicoccus brevipes'!G39</f>
        <v>-</v>
      </c>
      <c r="J422" t="str">
        <f>'Dysmicoccus brevipes'!H39</f>
        <v>-</v>
      </c>
      <c r="K422" t="str">
        <f>'Dysmicoccus brevipes'!I39</f>
        <v>Ben-Dov (1994); CIE (1972)</v>
      </c>
      <c r="L422" t="str">
        <f>'Dysmicoccus brevipes'!J39</f>
        <v>-</v>
      </c>
    </row>
    <row r="423" spans="1:12" x14ac:dyDescent="0.25">
      <c r="A423" t="s">
        <v>823</v>
      </c>
      <c r="B423" t="s">
        <v>843</v>
      </c>
      <c r="C423" t="str">
        <f>'Dysmicoccus brevipes'!A40</f>
        <v>Bangladesh</v>
      </c>
      <c r="D423">
        <f>'Dysmicoccus brevipes'!B40</f>
        <v>24</v>
      </c>
      <c r="E423">
        <f>'Dysmicoccus brevipes'!C40</f>
        <v>90</v>
      </c>
      <c r="F423" t="str">
        <f>'Dysmicoccus brevipes'!D40</f>
        <v>Present</v>
      </c>
      <c r="G423" t="str">
        <f>'Dysmicoccus brevipes'!E40</f>
        <v>-</v>
      </c>
      <c r="H423" t="str">
        <f>'Dysmicoccus brevipes'!F40</f>
        <v>-</v>
      </c>
      <c r="I423" t="str">
        <f>'Dysmicoccus brevipes'!G40</f>
        <v>-</v>
      </c>
      <c r="J423" t="str">
        <f>'Dysmicoccus brevipes'!H40</f>
        <v>-</v>
      </c>
      <c r="K423" t="str">
        <f>'Dysmicoccus brevipes'!I40</f>
        <v>Ben-Dov (1994); CIE (1972)</v>
      </c>
      <c r="L423" t="str">
        <f>'Dysmicoccus brevipes'!J40</f>
        <v>-</v>
      </c>
    </row>
    <row r="424" spans="1:12" x14ac:dyDescent="0.25">
      <c r="A424" t="s">
        <v>823</v>
      </c>
      <c r="B424" t="s">
        <v>843</v>
      </c>
      <c r="C424" t="str">
        <f>'Dysmicoccus brevipes'!A41</f>
        <v>Brunei</v>
      </c>
      <c r="D424">
        <f>'Dysmicoccus brevipes'!B41</f>
        <v>4.5</v>
      </c>
      <c r="E424">
        <f>'Dysmicoccus brevipes'!C41</f>
        <v>114.66667</v>
      </c>
      <c r="F424" t="str">
        <f>'Dysmicoccus brevipes'!D41</f>
        <v>Present</v>
      </c>
      <c r="G424" t="str">
        <f>'Dysmicoccus brevipes'!E41</f>
        <v>-</v>
      </c>
      <c r="H424" t="str">
        <f>'Dysmicoccus brevipes'!F41</f>
        <v>-</v>
      </c>
      <c r="I424" t="str">
        <f>'Dysmicoccus brevipes'!G41</f>
        <v>-</v>
      </c>
      <c r="J424" t="str">
        <f>'Dysmicoccus brevipes'!H41</f>
        <v>-</v>
      </c>
      <c r="K424" t="str">
        <f>'Dysmicoccus brevipes'!I41</f>
        <v>Waterhouse (1993)</v>
      </c>
      <c r="L424" t="str">
        <f>'Dysmicoccus brevipes'!J41</f>
        <v>-</v>
      </c>
    </row>
    <row r="425" spans="1:12" x14ac:dyDescent="0.25">
      <c r="A425" t="s">
        <v>823</v>
      </c>
      <c r="B425" t="s">
        <v>843</v>
      </c>
      <c r="C425" t="str">
        <f>'Dysmicoccus brevipes'!A42</f>
        <v>Cambodia</v>
      </c>
      <c r="D425">
        <f>'Dysmicoccus brevipes'!B42</f>
        <v>13</v>
      </c>
      <c r="E425">
        <f>'Dysmicoccus brevipes'!C42</f>
        <v>105</v>
      </c>
      <c r="F425" t="str">
        <f>'Dysmicoccus brevipes'!D42</f>
        <v>Present</v>
      </c>
      <c r="G425" t="str">
        <f>'Dysmicoccus brevipes'!E42</f>
        <v>-</v>
      </c>
      <c r="H425" t="str">
        <f>'Dysmicoccus brevipes'!F42</f>
        <v>-</v>
      </c>
      <c r="I425" t="str">
        <f>'Dysmicoccus brevipes'!G42</f>
        <v>-</v>
      </c>
      <c r="J425" t="str">
        <f>'Dysmicoccus brevipes'!H42</f>
        <v>-</v>
      </c>
      <c r="K425" t="str">
        <f>'Dysmicoccus brevipes'!I42</f>
        <v>Waterhouse (1993)</v>
      </c>
      <c r="L425" t="str">
        <f>'Dysmicoccus brevipes'!J42</f>
        <v>-</v>
      </c>
    </row>
    <row r="426" spans="1:12" x14ac:dyDescent="0.25">
      <c r="A426" t="s">
        <v>823</v>
      </c>
      <c r="B426" t="s">
        <v>843</v>
      </c>
      <c r="C426" t="str">
        <f>'Dysmicoccus brevipes'!A43</f>
        <v>India</v>
      </c>
      <c r="D426">
        <f>'Dysmicoccus brevipes'!B43</f>
        <v>20</v>
      </c>
      <c r="E426">
        <f>'Dysmicoccus brevipes'!C43</f>
        <v>77</v>
      </c>
      <c r="F426" t="str">
        <f>'Dysmicoccus brevipes'!D43</f>
        <v>Present</v>
      </c>
      <c r="G426" t="str">
        <f>'Dysmicoccus brevipes'!E43</f>
        <v>-</v>
      </c>
      <c r="H426" t="str">
        <f>'Dysmicoccus brevipes'!F43</f>
        <v>-</v>
      </c>
      <c r="I426" t="str">
        <f>'Dysmicoccus brevipes'!G43</f>
        <v>-</v>
      </c>
      <c r="J426" t="str">
        <f>'Dysmicoccus brevipes'!H43</f>
        <v>-</v>
      </c>
      <c r="K426" t="str">
        <f>'Dysmicoccus brevipes'!I43</f>
        <v>Ben-Dov (1994)</v>
      </c>
      <c r="L426" t="str">
        <f>'Dysmicoccus brevipes'!J43</f>
        <v>-</v>
      </c>
    </row>
    <row r="427" spans="1:12" x14ac:dyDescent="0.25">
      <c r="A427" t="s">
        <v>823</v>
      </c>
      <c r="B427" t="s">
        <v>843</v>
      </c>
      <c r="C427" t="str">
        <f>'Dysmicoccus brevipes'!A44</f>
        <v>State of Andhra Pradesh</v>
      </c>
      <c r="D427">
        <f>'Dysmicoccus brevipes'!B44</f>
        <v>16</v>
      </c>
      <c r="E427">
        <f>'Dysmicoccus brevipes'!C44</f>
        <v>79</v>
      </c>
      <c r="F427" t="str">
        <f>'Dysmicoccus brevipes'!D44</f>
        <v>Present</v>
      </c>
      <c r="G427" t="str">
        <f>'Dysmicoccus brevipes'!E44</f>
        <v>-</v>
      </c>
      <c r="H427" t="str">
        <f>'Dysmicoccus brevipes'!F44</f>
        <v>-</v>
      </c>
      <c r="I427" t="str">
        <f>'Dysmicoccus brevipes'!G44</f>
        <v>-</v>
      </c>
      <c r="J427" t="str">
        <f>'Dysmicoccus brevipes'!H44</f>
        <v>-</v>
      </c>
      <c r="K427" t="str">
        <f>'Dysmicoccus brevipes'!I44</f>
        <v>CIE (1972)</v>
      </c>
      <c r="L427" t="str">
        <f>'Dysmicoccus brevipes'!J44</f>
        <v>-</v>
      </c>
    </row>
    <row r="428" spans="1:12" x14ac:dyDescent="0.25">
      <c r="A428" t="s">
        <v>823</v>
      </c>
      <c r="B428" t="s">
        <v>843</v>
      </c>
      <c r="C428" t="str">
        <f>'Dysmicoccus brevipes'!A45</f>
        <v>State of Assam</v>
      </c>
      <c r="D428">
        <f>'Dysmicoccus brevipes'!B45</f>
        <v>26</v>
      </c>
      <c r="E428">
        <f>'Dysmicoccus brevipes'!C45</f>
        <v>93</v>
      </c>
      <c r="F428" t="str">
        <f>'Dysmicoccus brevipes'!D45</f>
        <v>Present</v>
      </c>
      <c r="G428" t="str">
        <f>'Dysmicoccus brevipes'!E45</f>
        <v>-</v>
      </c>
      <c r="H428" t="str">
        <f>'Dysmicoccus brevipes'!F45</f>
        <v>-</v>
      </c>
      <c r="I428" t="str">
        <f>'Dysmicoccus brevipes'!G45</f>
        <v>-</v>
      </c>
      <c r="J428" t="str">
        <f>'Dysmicoccus brevipes'!H45</f>
        <v>-</v>
      </c>
      <c r="K428" t="str">
        <f>'Dysmicoccus brevipes'!I45</f>
        <v>CIE (1972)</v>
      </c>
      <c r="L428" t="str">
        <f>'Dysmicoccus brevipes'!J45</f>
        <v>-</v>
      </c>
    </row>
    <row r="429" spans="1:12" x14ac:dyDescent="0.25">
      <c r="A429" t="s">
        <v>823</v>
      </c>
      <c r="B429" t="s">
        <v>843</v>
      </c>
      <c r="C429" t="str">
        <f>'Dysmicoccus brevipes'!A46</f>
        <v>State of Karnataka</v>
      </c>
      <c r="D429">
        <f>'Dysmicoccus brevipes'!B46</f>
        <v>13.5</v>
      </c>
      <c r="E429">
        <f>'Dysmicoccus brevipes'!C46</f>
        <v>76</v>
      </c>
      <c r="F429" t="str">
        <f>'Dysmicoccus brevipes'!D46</f>
        <v>Present</v>
      </c>
      <c r="G429" t="str">
        <f>'Dysmicoccus brevipes'!E46</f>
        <v>-</v>
      </c>
      <c r="H429" t="str">
        <f>'Dysmicoccus brevipes'!F46</f>
        <v>-</v>
      </c>
      <c r="I429" t="str">
        <f>'Dysmicoccus brevipes'!G46</f>
        <v>-</v>
      </c>
      <c r="J429" t="str">
        <f>'Dysmicoccus brevipes'!H46</f>
        <v>-</v>
      </c>
      <c r="K429" t="str">
        <f>'Dysmicoccus brevipes'!I46</f>
        <v>Mani and Thontadarya (1987)</v>
      </c>
      <c r="L429" t="str">
        <f>'Dysmicoccus brevipes'!J46</f>
        <v>-</v>
      </c>
    </row>
    <row r="430" spans="1:12" x14ac:dyDescent="0.25">
      <c r="A430" t="s">
        <v>823</v>
      </c>
      <c r="B430" t="s">
        <v>843</v>
      </c>
      <c r="C430" t="str">
        <f>'Dysmicoccus brevipes'!A47</f>
        <v>State of Kerala</v>
      </c>
      <c r="D430">
        <f>'Dysmicoccus brevipes'!B47</f>
        <v>10</v>
      </c>
      <c r="E430">
        <f>'Dysmicoccus brevipes'!C47</f>
        <v>76.5</v>
      </c>
      <c r="F430" t="str">
        <f>'Dysmicoccus brevipes'!D47</f>
        <v>Present</v>
      </c>
      <c r="G430" t="str">
        <f>'Dysmicoccus brevipes'!E47</f>
        <v>-</v>
      </c>
      <c r="H430" t="str">
        <f>'Dysmicoccus brevipes'!F47</f>
        <v>-</v>
      </c>
      <c r="I430" t="str">
        <f>'Dysmicoccus brevipes'!G47</f>
        <v>-</v>
      </c>
      <c r="J430" t="str">
        <f>'Dysmicoccus brevipes'!H47</f>
        <v>-</v>
      </c>
      <c r="K430" t="str">
        <f>'Dysmicoccus brevipes'!I47</f>
        <v>CIE (1972)</v>
      </c>
      <c r="L430" t="str">
        <f>'Dysmicoccus brevipes'!J47</f>
        <v>-</v>
      </c>
    </row>
    <row r="431" spans="1:12" x14ac:dyDescent="0.25">
      <c r="A431" t="s">
        <v>823</v>
      </c>
      <c r="B431" t="s">
        <v>843</v>
      </c>
      <c r="C431" t="str">
        <f>'Dysmicoccus brevipes'!A48</f>
        <v>State of Odisha</v>
      </c>
      <c r="D431">
        <f>'Dysmicoccus brevipes'!B48</f>
        <v>20.5</v>
      </c>
      <c r="E431">
        <f>'Dysmicoccus brevipes'!C48</f>
        <v>84.416669999999996</v>
      </c>
      <c r="F431" t="str">
        <f>'Dysmicoccus brevipes'!D48</f>
        <v>Present</v>
      </c>
      <c r="G431" t="str">
        <f>'Dysmicoccus brevipes'!E48</f>
        <v>-</v>
      </c>
      <c r="H431" t="str">
        <f>'Dysmicoccus brevipes'!F48</f>
        <v>-</v>
      </c>
      <c r="I431" t="str">
        <f>'Dysmicoccus brevipes'!G48</f>
        <v>-</v>
      </c>
      <c r="J431" t="str">
        <f>'Dysmicoccus brevipes'!H48</f>
        <v>-</v>
      </c>
      <c r="K431" t="str">
        <f>'Dysmicoccus brevipes'!I48</f>
        <v>CIE (1972)</v>
      </c>
      <c r="L431" t="str">
        <f>'Dysmicoccus brevipes'!J48</f>
        <v>-</v>
      </c>
    </row>
    <row r="432" spans="1:12" x14ac:dyDescent="0.25">
      <c r="A432" t="s">
        <v>823</v>
      </c>
      <c r="B432" t="s">
        <v>843</v>
      </c>
      <c r="C432" t="str">
        <f>'Dysmicoccus brevipes'!A49</f>
        <v>State of Tamil Nadu</v>
      </c>
      <c r="D432">
        <f>'Dysmicoccus brevipes'!B49</f>
        <v>11</v>
      </c>
      <c r="E432">
        <f>'Dysmicoccus brevipes'!C49</f>
        <v>78</v>
      </c>
      <c r="F432" t="str">
        <f>'Dysmicoccus brevipes'!D49</f>
        <v>Present</v>
      </c>
      <c r="G432" t="str">
        <f>'Dysmicoccus brevipes'!E49</f>
        <v>-</v>
      </c>
      <c r="H432" t="str">
        <f>'Dysmicoccus brevipes'!F49</f>
        <v>-</v>
      </c>
      <c r="I432" t="str">
        <f>'Dysmicoccus brevipes'!G49</f>
        <v>-</v>
      </c>
      <c r="J432" t="str">
        <f>'Dysmicoccus brevipes'!H49</f>
        <v>-</v>
      </c>
      <c r="K432" t="str">
        <f>'Dysmicoccus brevipes'!I49</f>
        <v>CIE (1972)</v>
      </c>
      <c r="L432" t="str">
        <f>'Dysmicoccus brevipes'!J49</f>
        <v>-</v>
      </c>
    </row>
    <row r="433" spans="1:12" x14ac:dyDescent="0.25">
      <c r="A433" t="s">
        <v>823</v>
      </c>
      <c r="B433" t="s">
        <v>843</v>
      </c>
      <c r="C433" t="str">
        <f>'Dysmicoccus brevipes'!A50</f>
        <v>State of Tripura</v>
      </c>
      <c r="D433">
        <f>'Dysmicoccus brevipes'!B50</f>
        <v>24</v>
      </c>
      <c r="E433">
        <f>'Dysmicoccus brevipes'!C50</f>
        <v>92</v>
      </c>
      <c r="F433" t="str">
        <f>'Dysmicoccus brevipes'!D50</f>
        <v>Present</v>
      </c>
      <c r="G433" t="str">
        <f>'Dysmicoccus brevipes'!E50</f>
        <v>-</v>
      </c>
      <c r="H433" t="str">
        <f>'Dysmicoccus brevipes'!F50</f>
        <v>-</v>
      </c>
      <c r="I433" t="str">
        <f>'Dysmicoccus brevipes'!G50</f>
        <v>-</v>
      </c>
      <c r="J433" t="str">
        <f>'Dysmicoccus brevipes'!H50</f>
        <v>-</v>
      </c>
      <c r="K433" t="str">
        <f>'Dysmicoccus brevipes'!I50</f>
        <v>Das (1988)</v>
      </c>
      <c r="L433" t="str">
        <f>'Dysmicoccus brevipes'!J50</f>
        <v>-</v>
      </c>
    </row>
    <row r="434" spans="1:12" x14ac:dyDescent="0.25">
      <c r="A434" t="s">
        <v>823</v>
      </c>
      <c r="B434" t="s">
        <v>843</v>
      </c>
      <c r="C434" t="str">
        <f>'Dysmicoccus brevipes'!A51</f>
        <v>State of West Bengal</v>
      </c>
      <c r="D434">
        <f>'Dysmicoccus brevipes'!B51</f>
        <v>24</v>
      </c>
      <c r="E434">
        <f>'Dysmicoccus brevipes'!C51</f>
        <v>88</v>
      </c>
      <c r="F434" t="str">
        <f>'Dysmicoccus brevipes'!D51</f>
        <v>Present</v>
      </c>
      <c r="G434" t="str">
        <f>'Dysmicoccus brevipes'!E51</f>
        <v>-</v>
      </c>
      <c r="H434" t="str">
        <f>'Dysmicoccus brevipes'!F51</f>
        <v>-</v>
      </c>
      <c r="I434" t="str">
        <f>'Dysmicoccus brevipes'!G51</f>
        <v>-</v>
      </c>
      <c r="J434" t="str">
        <f>'Dysmicoccus brevipes'!H51</f>
        <v>-</v>
      </c>
      <c r="K434" t="str">
        <f>'Dysmicoccus brevipes'!I51</f>
        <v>CIE (1972)</v>
      </c>
      <c r="L434" t="str">
        <f>'Dysmicoccus brevipes'!J51</f>
        <v>-</v>
      </c>
    </row>
    <row r="435" spans="1:12" x14ac:dyDescent="0.25">
      <c r="A435" t="s">
        <v>823</v>
      </c>
      <c r="B435" t="s">
        <v>843</v>
      </c>
      <c r="C435" t="str">
        <f>'Dysmicoccus brevipes'!A52</f>
        <v>Indonesia</v>
      </c>
      <c r="D435">
        <f>'Dysmicoccus brevipes'!B52</f>
        <v>-5</v>
      </c>
      <c r="E435">
        <f>'Dysmicoccus brevipes'!C52</f>
        <v>120</v>
      </c>
      <c r="F435" t="str">
        <f>'Dysmicoccus brevipes'!D52</f>
        <v>Present</v>
      </c>
      <c r="G435" t="str">
        <f>'Dysmicoccus brevipes'!E52</f>
        <v>-</v>
      </c>
      <c r="H435" t="str">
        <f>'Dysmicoccus brevipes'!F52</f>
        <v>-</v>
      </c>
      <c r="I435" t="str">
        <f>'Dysmicoccus brevipes'!G52</f>
        <v>-</v>
      </c>
      <c r="J435" t="str">
        <f>'Dysmicoccus brevipes'!H52</f>
        <v>-</v>
      </c>
      <c r="K435" t="str">
        <f>'Dysmicoccus brevipes'!I52</f>
        <v>Ben-Dov (1994); Waterhouse (1993)</v>
      </c>
      <c r="L435" t="str">
        <f>'Dysmicoccus brevipes'!J52</f>
        <v>-</v>
      </c>
    </row>
    <row r="436" spans="1:12" x14ac:dyDescent="0.25">
      <c r="A436" t="s">
        <v>823</v>
      </c>
      <c r="B436" t="s">
        <v>843</v>
      </c>
      <c r="C436" t="str">
        <f>'Dysmicoccus brevipes'!A53</f>
        <v>Irian Jaya</v>
      </c>
      <c r="D436">
        <f>'Dysmicoccus brevipes'!B53</f>
        <v>-5</v>
      </c>
      <c r="E436">
        <f>'Dysmicoccus brevipes'!C53</f>
        <v>138</v>
      </c>
      <c r="F436" t="str">
        <f>'Dysmicoccus brevipes'!D53</f>
        <v>Present</v>
      </c>
      <c r="G436" t="str">
        <f>'Dysmicoccus brevipes'!E53</f>
        <v>-</v>
      </c>
      <c r="H436" t="str">
        <f>'Dysmicoccus brevipes'!F53</f>
        <v>-</v>
      </c>
      <c r="I436" t="str">
        <f>'Dysmicoccus brevipes'!G53</f>
        <v>-</v>
      </c>
      <c r="J436" t="str">
        <f>'Dysmicoccus brevipes'!H53</f>
        <v>-</v>
      </c>
      <c r="K436" t="str">
        <f>'Dysmicoccus brevipes'!I53</f>
        <v>CIE (1972); Williams and Watson (1988)</v>
      </c>
      <c r="L436" t="str">
        <f>'Dysmicoccus brevipes'!J53</f>
        <v>-</v>
      </c>
    </row>
    <row r="437" spans="1:12" x14ac:dyDescent="0.25">
      <c r="A437" t="s">
        <v>823</v>
      </c>
      <c r="B437" t="s">
        <v>843</v>
      </c>
      <c r="C437" t="str">
        <f>'Dysmicoccus brevipes'!A54</f>
        <v>Borneo</v>
      </c>
      <c r="D437">
        <f>'Dysmicoccus brevipes'!B54</f>
        <v>1</v>
      </c>
      <c r="E437">
        <f>'Dysmicoccus brevipes'!C54</f>
        <v>114</v>
      </c>
      <c r="F437" t="str">
        <f>'Dysmicoccus brevipes'!D54</f>
        <v>Present</v>
      </c>
      <c r="G437" t="str">
        <f>'Dysmicoccus brevipes'!E54</f>
        <v>-</v>
      </c>
      <c r="H437" t="str">
        <f>'Dysmicoccus brevipes'!F54</f>
        <v>-</v>
      </c>
      <c r="I437" t="str">
        <f>'Dysmicoccus brevipes'!G54</f>
        <v>-</v>
      </c>
      <c r="J437" t="str">
        <f>'Dysmicoccus brevipes'!H54</f>
        <v>-</v>
      </c>
      <c r="K437" t="str">
        <f>'Dysmicoccus brevipes'!I54</f>
        <v>CIE (1972)</v>
      </c>
      <c r="L437" t="str">
        <f>'Dysmicoccus brevipes'!J54</f>
        <v>-</v>
      </c>
    </row>
    <row r="438" spans="1:12" x14ac:dyDescent="0.25">
      <c r="A438" t="s">
        <v>823</v>
      </c>
      <c r="B438" t="s">
        <v>843</v>
      </c>
      <c r="C438" t="str">
        <f>'Dysmicoccus brevipes'!A55</f>
        <v>Iran</v>
      </c>
      <c r="D438">
        <f>'Dysmicoccus brevipes'!B55</f>
        <v>32</v>
      </c>
      <c r="E438">
        <f>'Dysmicoccus brevipes'!C55</f>
        <v>53</v>
      </c>
      <c r="F438" t="str">
        <f>'Dysmicoccus brevipes'!D55</f>
        <v>Present</v>
      </c>
      <c r="G438" t="str">
        <f>'Dysmicoccus brevipes'!E55</f>
        <v>-</v>
      </c>
      <c r="H438" t="str">
        <f>'Dysmicoccus brevipes'!F55</f>
        <v>-</v>
      </c>
      <c r="I438" t="str">
        <f>'Dysmicoccus brevipes'!G55</f>
        <v>-</v>
      </c>
      <c r="J438" t="str">
        <f>'Dysmicoccus brevipes'!H55</f>
        <v>-</v>
      </c>
      <c r="K438" t="str">
        <f>'Dysmicoccus brevipes'!I55</f>
        <v>Moghadam (2004)</v>
      </c>
      <c r="L438" t="str">
        <f>'Dysmicoccus brevipes'!J55</f>
        <v>-</v>
      </c>
    </row>
    <row r="439" spans="1:12" x14ac:dyDescent="0.25">
      <c r="A439" t="s">
        <v>823</v>
      </c>
      <c r="B439" t="s">
        <v>843</v>
      </c>
      <c r="C439" t="str">
        <f>'Dysmicoccus brevipes'!A56</f>
        <v>Japan</v>
      </c>
      <c r="D439">
        <f>'Dysmicoccus brevipes'!B56</f>
        <v>35.685360000000003</v>
      </c>
      <c r="E439">
        <f>'Dysmicoccus brevipes'!C56</f>
        <v>139.75308999999999</v>
      </c>
      <c r="F439" t="str">
        <f>'Dysmicoccus brevipes'!D56</f>
        <v>Present</v>
      </c>
      <c r="G439" t="str">
        <f>'Dysmicoccus brevipes'!E56</f>
        <v>-</v>
      </c>
      <c r="H439" t="str">
        <f>'Dysmicoccus brevipes'!F56</f>
        <v>-</v>
      </c>
      <c r="I439" t="str">
        <f>'Dysmicoccus brevipes'!G56</f>
        <v>-</v>
      </c>
      <c r="J439" t="str">
        <f>'Dysmicoccus brevipes'!H56</f>
        <v>-</v>
      </c>
      <c r="K439" t="str">
        <f>'Dysmicoccus brevipes'!I56</f>
        <v>-</v>
      </c>
      <c r="L439" t="str">
        <f>'Dysmicoccus brevipes'!J56</f>
        <v>Present based on regional distribution.</v>
      </c>
    </row>
    <row r="440" spans="1:12" x14ac:dyDescent="0.25">
      <c r="A440" t="s">
        <v>823</v>
      </c>
      <c r="B440" t="s">
        <v>843</v>
      </c>
      <c r="C440" t="str">
        <f>'Dysmicoccus brevipes'!A57</f>
        <v>Ryukyu Islands</v>
      </c>
      <c r="D440">
        <f>'Dysmicoccus brevipes'!B57</f>
        <v>26.5</v>
      </c>
      <c r="E440">
        <f>'Dysmicoccus brevipes'!C57</f>
        <v>128</v>
      </c>
      <c r="F440" t="str">
        <f>'Dysmicoccus brevipes'!D57</f>
        <v>Present</v>
      </c>
      <c r="G440" t="str">
        <f>'Dysmicoccus brevipes'!E57</f>
        <v>-</v>
      </c>
      <c r="H440" t="str">
        <f>'Dysmicoccus brevipes'!F57</f>
        <v>-</v>
      </c>
      <c r="I440" t="str">
        <f>'Dysmicoccus brevipes'!G57</f>
        <v>-</v>
      </c>
      <c r="J440" t="str">
        <f>'Dysmicoccus brevipes'!H57</f>
        <v>-</v>
      </c>
      <c r="K440" t="str">
        <f>'Dysmicoccus brevipes'!I57</f>
        <v>CIE (1972)</v>
      </c>
      <c r="L440" t="str">
        <f>'Dysmicoccus brevipes'!J57</f>
        <v>-</v>
      </c>
    </row>
    <row r="441" spans="1:12" x14ac:dyDescent="0.25">
      <c r="A441" t="s">
        <v>823</v>
      </c>
      <c r="B441" t="s">
        <v>843</v>
      </c>
      <c r="C441" t="str">
        <f>'Dysmicoccus brevipes'!A58</f>
        <v>Malaysia</v>
      </c>
      <c r="D441">
        <f>'Dysmicoccus brevipes'!B58</f>
        <v>2.5</v>
      </c>
      <c r="E441">
        <f>'Dysmicoccus brevipes'!C58</f>
        <v>112.5</v>
      </c>
      <c r="F441" t="str">
        <f>'Dysmicoccus brevipes'!D58</f>
        <v>Present</v>
      </c>
      <c r="G441" t="str">
        <f>'Dysmicoccus brevipes'!E58</f>
        <v>-</v>
      </c>
      <c r="H441" t="str">
        <f>'Dysmicoccus brevipes'!F58</f>
        <v>-</v>
      </c>
      <c r="I441" t="str">
        <f>'Dysmicoccus brevipes'!G58</f>
        <v>-</v>
      </c>
      <c r="J441" t="str">
        <f>'Dysmicoccus brevipes'!H58</f>
        <v>-</v>
      </c>
      <c r="K441" t="str">
        <f>'Dysmicoccus brevipes'!I58</f>
        <v>Ben-Dov (1994); Waterhouse (1993)</v>
      </c>
      <c r="L441" t="str">
        <f>'Dysmicoccus brevipes'!J58</f>
        <v>-</v>
      </c>
    </row>
    <row r="442" spans="1:12" x14ac:dyDescent="0.25">
      <c r="A442" t="s">
        <v>823</v>
      </c>
      <c r="B442" t="s">
        <v>843</v>
      </c>
      <c r="C442" t="str">
        <f>'Dysmicoccus brevipes'!A59</f>
        <v>Peninsular Malaysia</v>
      </c>
      <c r="D442">
        <f>'Dysmicoccus brevipes'!B59</f>
        <v>4</v>
      </c>
      <c r="E442">
        <f>'Dysmicoccus brevipes'!C59</f>
        <v>102</v>
      </c>
      <c r="F442" t="str">
        <f>'Dysmicoccus brevipes'!D59</f>
        <v>Present</v>
      </c>
      <c r="G442" t="str">
        <f>'Dysmicoccus brevipes'!E59</f>
        <v>-</v>
      </c>
      <c r="H442" t="str">
        <f>'Dysmicoccus brevipes'!F59</f>
        <v>-</v>
      </c>
      <c r="I442" t="str">
        <f>'Dysmicoccus brevipes'!G59</f>
        <v>-</v>
      </c>
      <c r="J442" t="str">
        <f>'Dysmicoccus brevipes'!H59</f>
        <v>-</v>
      </c>
      <c r="K442" t="str">
        <f>'Dysmicoccus brevipes'!I59</f>
        <v>CIE (1972)</v>
      </c>
      <c r="L442" t="str">
        <f>'Dysmicoccus brevipes'!J59</f>
        <v>-</v>
      </c>
    </row>
    <row r="443" spans="1:12" x14ac:dyDescent="0.25">
      <c r="A443" t="s">
        <v>823</v>
      </c>
      <c r="B443" t="s">
        <v>843</v>
      </c>
      <c r="C443" t="str">
        <f>'Dysmicoccus brevipes'!A60</f>
        <v>Sabah</v>
      </c>
      <c r="D443">
        <f>'Dysmicoccus brevipes'!B60</f>
        <v>5.5</v>
      </c>
      <c r="E443">
        <f>'Dysmicoccus brevipes'!C60</f>
        <v>117</v>
      </c>
      <c r="F443" t="str">
        <f>'Dysmicoccus brevipes'!D60</f>
        <v>Present</v>
      </c>
      <c r="G443" t="str">
        <f>'Dysmicoccus brevipes'!E60</f>
        <v>-</v>
      </c>
      <c r="H443" t="str">
        <f>'Dysmicoccus brevipes'!F60</f>
        <v>-</v>
      </c>
      <c r="I443" t="str">
        <f>'Dysmicoccus brevipes'!G60</f>
        <v>-</v>
      </c>
      <c r="J443" t="str">
        <f>'Dysmicoccus brevipes'!H60</f>
        <v>-</v>
      </c>
      <c r="K443" t="str">
        <f>'Dysmicoccus brevipes'!I60</f>
        <v>CIE (1972)</v>
      </c>
      <c r="L443" t="str">
        <f>'Dysmicoccus brevipes'!J60</f>
        <v>-</v>
      </c>
    </row>
    <row r="444" spans="1:12" x14ac:dyDescent="0.25">
      <c r="A444" t="s">
        <v>823</v>
      </c>
      <c r="B444" t="s">
        <v>843</v>
      </c>
      <c r="C444" t="str">
        <f>'Dysmicoccus brevipes'!A61</f>
        <v>Sarawak</v>
      </c>
      <c r="D444">
        <f>'Dysmicoccus brevipes'!B61</f>
        <v>2.5</v>
      </c>
      <c r="E444">
        <f>'Dysmicoccus brevipes'!C61</f>
        <v>113.5</v>
      </c>
      <c r="F444" t="str">
        <f>'Dysmicoccus brevipes'!D61</f>
        <v>Present</v>
      </c>
      <c r="G444" t="str">
        <f>'Dysmicoccus brevipes'!E61</f>
        <v>-</v>
      </c>
      <c r="H444" t="str">
        <f>'Dysmicoccus brevipes'!F61</f>
        <v>-</v>
      </c>
      <c r="I444" t="str">
        <f>'Dysmicoccus brevipes'!G61</f>
        <v>-</v>
      </c>
      <c r="J444" t="str">
        <f>'Dysmicoccus brevipes'!H61</f>
        <v>-</v>
      </c>
      <c r="K444" t="str">
        <f>'Dysmicoccus brevipes'!I61</f>
        <v>CIE (1972)</v>
      </c>
      <c r="L444" t="str">
        <f>'Dysmicoccus brevipes'!J61</f>
        <v>-</v>
      </c>
    </row>
    <row r="445" spans="1:12" x14ac:dyDescent="0.25">
      <c r="A445" t="s">
        <v>823</v>
      </c>
      <c r="B445" t="s">
        <v>843</v>
      </c>
      <c r="C445" t="str">
        <f>'Dysmicoccus brevipes'!A62</f>
        <v>Pakistan</v>
      </c>
      <c r="D445">
        <f>'Dysmicoccus brevipes'!B62</f>
        <v>30</v>
      </c>
      <c r="E445">
        <f>'Dysmicoccus brevipes'!C62</f>
        <v>70</v>
      </c>
      <c r="F445" t="str">
        <f>'Dysmicoccus brevipes'!D62</f>
        <v>Present</v>
      </c>
      <c r="G445" t="str">
        <f>'Dysmicoccus brevipes'!E62</f>
        <v>-</v>
      </c>
      <c r="H445" t="str">
        <f>'Dysmicoccus brevipes'!F62</f>
        <v>-</v>
      </c>
      <c r="I445" t="str">
        <f>'Dysmicoccus brevipes'!G62</f>
        <v>-</v>
      </c>
      <c r="J445" t="str">
        <f>'Dysmicoccus brevipes'!H62</f>
        <v>-</v>
      </c>
      <c r="K445" t="str">
        <f>'Dysmicoccus brevipes'!I62</f>
        <v>Ben-Dov (1994)</v>
      </c>
      <c r="L445" t="str">
        <f>'Dysmicoccus brevipes'!J62</f>
        <v>-</v>
      </c>
    </row>
    <row r="446" spans="1:12" x14ac:dyDescent="0.25">
      <c r="A446" t="s">
        <v>823</v>
      </c>
      <c r="B446" t="s">
        <v>843</v>
      </c>
      <c r="C446" t="str">
        <f>'Dysmicoccus brevipes'!A63</f>
        <v>Philippines</v>
      </c>
      <c r="D446">
        <f>'Dysmicoccus brevipes'!B63</f>
        <v>12.38</v>
      </c>
      <c r="E446">
        <f>'Dysmicoccus brevipes'!C63</f>
        <v>123.45</v>
      </c>
      <c r="F446" t="str">
        <f>'Dysmicoccus brevipes'!D63</f>
        <v>Present</v>
      </c>
      <c r="G446" t="str">
        <f>'Dysmicoccus brevipes'!E63</f>
        <v>-</v>
      </c>
      <c r="H446" t="str">
        <f>'Dysmicoccus brevipes'!F63</f>
        <v>-</v>
      </c>
      <c r="I446" t="str">
        <f>'Dysmicoccus brevipes'!G63</f>
        <v>-</v>
      </c>
      <c r="J446" t="str">
        <f>'Dysmicoccus brevipes'!H63</f>
        <v>-</v>
      </c>
      <c r="K446" t="str">
        <f>'Dysmicoccus brevipes'!I63</f>
        <v>Ben-Dov (1994); CIE (1972); Waterhouse (1993)</v>
      </c>
      <c r="L446" t="str">
        <f>'Dysmicoccus brevipes'!J63</f>
        <v>-</v>
      </c>
    </row>
    <row r="447" spans="1:12" x14ac:dyDescent="0.25">
      <c r="A447" t="s">
        <v>823</v>
      </c>
      <c r="B447" t="s">
        <v>843</v>
      </c>
      <c r="C447" t="str">
        <f>'Dysmicoccus brevipes'!A64</f>
        <v>Singapore</v>
      </c>
      <c r="D447">
        <f>'Dysmicoccus brevipes'!B64</f>
        <v>1.3666700000000001</v>
      </c>
      <c r="E447">
        <f>'Dysmicoccus brevipes'!C64</f>
        <v>103.8</v>
      </c>
      <c r="F447" t="str">
        <f>'Dysmicoccus brevipes'!D64</f>
        <v>Present</v>
      </c>
      <c r="G447" t="str">
        <f>'Dysmicoccus brevipes'!E64</f>
        <v>-</v>
      </c>
      <c r="H447" t="str">
        <f>'Dysmicoccus brevipes'!F64</f>
        <v>-</v>
      </c>
      <c r="I447" t="str">
        <f>'Dysmicoccus brevipes'!G64</f>
        <v>-</v>
      </c>
      <c r="J447" t="str">
        <f>'Dysmicoccus brevipes'!H64</f>
        <v>-</v>
      </c>
      <c r="K447" t="str">
        <f>'Dysmicoccus brevipes'!I64</f>
        <v>Ben-Dov (1994); CIE (1972)</v>
      </c>
      <c r="L447" t="str">
        <f>'Dysmicoccus brevipes'!J64</f>
        <v>-</v>
      </c>
    </row>
    <row r="448" spans="1:12" x14ac:dyDescent="0.25">
      <c r="A448" t="s">
        <v>823</v>
      </c>
      <c r="B448" t="s">
        <v>843</v>
      </c>
      <c r="C448" t="str">
        <f>'Dysmicoccus brevipes'!A65</f>
        <v>Sri Lanka</v>
      </c>
      <c r="D448">
        <f>'Dysmicoccus brevipes'!B65</f>
        <v>7</v>
      </c>
      <c r="E448">
        <f>'Dysmicoccus brevipes'!C65</f>
        <v>81</v>
      </c>
      <c r="F448" t="str">
        <f>'Dysmicoccus brevipes'!D65</f>
        <v>Present</v>
      </c>
      <c r="G448" t="str">
        <f>'Dysmicoccus brevipes'!E65</f>
        <v>-</v>
      </c>
      <c r="H448" t="str">
        <f>'Dysmicoccus brevipes'!F65</f>
        <v>-</v>
      </c>
      <c r="I448" t="str">
        <f>'Dysmicoccus brevipes'!G65</f>
        <v>-</v>
      </c>
      <c r="J448" t="str">
        <f>'Dysmicoccus brevipes'!H65</f>
        <v>-</v>
      </c>
      <c r="K448" t="str">
        <f>'Dysmicoccus brevipes'!I65</f>
        <v>Ben-Dov (1994); CIE (1972)</v>
      </c>
      <c r="L448" t="str">
        <f>'Dysmicoccus brevipes'!J65</f>
        <v>-</v>
      </c>
    </row>
    <row r="449" spans="1:12" x14ac:dyDescent="0.25">
      <c r="A449" t="s">
        <v>823</v>
      </c>
      <c r="B449" t="s">
        <v>843</v>
      </c>
      <c r="C449" t="str">
        <f>'Dysmicoccus brevipes'!A66</f>
        <v>Taiwan</v>
      </c>
      <c r="D449">
        <f>'Dysmicoccus brevipes'!B66</f>
        <v>24</v>
      </c>
      <c r="E449">
        <f>'Dysmicoccus brevipes'!C66</f>
        <v>121</v>
      </c>
      <c r="F449" t="str">
        <f>'Dysmicoccus brevipes'!D66</f>
        <v>Present</v>
      </c>
      <c r="G449" t="str">
        <f>'Dysmicoccus brevipes'!E66</f>
        <v>-</v>
      </c>
      <c r="H449" t="str">
        <f>'Dysmicoccus brevipes'!F66</f>
        <v>-</v>
      </c>
      <c r="I449" t="str">
        <f>'Dysmicoccus brevipes'!G66</f>
        <v>-</v>
      </c>
      <c r="J449" t="str">
        <f>'Dysmicoccus brevipes'!H66</f>
        <v>-</v>
      </c>
      <c r="K449" t="str">
        <f>'Dysmicoccus brevipes'!I66</f>
        <v>Ben-Dov (1994); CIE (1972); Huang and Lin (2014)</v>
      </c>
      <c r="L449" t="str">
        <f>'Dysmicoccus brevipes'!J66</f>
        <v>-</v>
      </c>
    </row>
    <row r="450" spans="1:12" x14ac:dyDescent="0.25">
      <c r="A450" t="s">
        <v>823</v>
      </c>
      <c r="B450" t="s">
        <v>843</v>
      </c>
      <c r="C450" t="str">
        <f>'Dysmicoccus brevipes'!A67</f>
        <v>Thailand</v>
      </c>
      <c r="D450">
        <f>'Dysmicoccus brevipes'!B67</f>
        <v>15</v>
      </c>
      <c r="E450">
        <f>'Dysmicoccus brevipes'!C67</f>
        <v>100</v>
      </c>
      <c r="F450" t="str">
        <f>'Dysmicoccus brevipes'!D67</f>
        <v>Present</v>
      </c>
      <c r="G450" t="str">
        <f>'Dysmicoccus brevipes'!E67</f>
        <v>-</v>
      </c>
      <c r="H450" t="str">
        <f>'Dysmicoccus brevipes'!F67</f>
        <v>-</v>
      </c>
      <c r="I450" t="str">
        <f>'Dysmicoccus brevipes'!G67</f>
        <v>-</v>
      </c>
      <c r="J450" t="str">
        <f>'Dysmicoccus brevipes'!H67</f>
        <v>-</v>
      </c>
      <c r="K450" t="str">
        <f>'Dysmicoccus brevipes'!I67</f>
        <v>Pitaksa et al. (2000)</v>
      </c>
      <c r="L450" t="str">
        <f>'Dysmicoccus brevipes'!J67</f>
        <v>-</v>
      </c>
    </row>
    <row r="451" spans="1:12" x14ac:dyDescent="0.25">
      <c r="A451" t="s">
        <v>823</v>
      </c>
      <c r="B451" t="s">
        <v>843</v>
      </c>
      <c r="C451" t="str">
        <f>'Dysmicoccus brevipes'!A68</f>
        <v>Vietnam</v>
      </c>
      <c r="D451">
        <f>'Dysmicoccus brevipes'!B68</f>
        <v>16.16667</v>
      </c>
      <c r="E451">
        <f>'Dysmicoccus brevipes'!C68</f>
        <v>107.83333</v>
      </c>
      <c r="F451" t="str">
        <f>'Dysmicoccus brevipes'!D68</f>
        <v>Present</v>
      </c>
      <c r="G451" t="str">
        <f>'Dysmicoccus brevipes'!E68</f>
        <v>-</v>
      </c>
      <c r="H451" t="str">
        <f>'Dysmicoccus brevipes'!F68</f>
        <v>-</v>
      </c>
      <c r="I451" t="str">
        <f>'Dysmicoccus brevipes'!G68</f>
        <v>-</v>
      </c>
      <c r="J451" t="str">
        <f>'Dysmicoccus brevipes'!H68</f>
        <v>-</v>
      </c>
      <c r="K451" t="str">
        <f>'Dysmicoccus brevipes'!I68</f>
        <v>Ben-Dov (1994); Waterhouse (1993)</v>
      </c>
      <c r="L451" t="str">
        <f>'Dysmicoccus brevipes'!J68</f>
        <v>-</v>
      </c>
    </row>
    <row r="452" spans="1:12" x14ac:dyDescent="0.25">
      <c r="A452" t="s">
        <v>823</v>
      </c>
      <c r="B452" t="s">
        <v>843</v>
      </c>
      <c r="C452" t="str">
        <f>'Dysmicoccus brevipes'!A69</f>
        <v>Antigua and Barbuda</v>
      </c>
      <c r="D452">
        <f>'Dysmicoccus brevipes'!B69</f>
        <v>17.05</v>
      </c>
      <c r="E452">
        <f>'Dysmicoccus brevipes'!C69</f>
        <v>-61.8</v>
      </c>
      <c r="F452" t="str">
        <f>'Dysmicoccus brevipes'!D69</f>
        <v>Present</v>
      </c>
      <c r="G452" t="str">
        <f>'Dysmicoccus brevipes'!E69</f>
        <v>-</v>
      </c>
      <c r="H452" t="str">
        <f>'Dysmicoccus brevipes'!F69</f>
        <v>-</v>
      </c>
      <c r="I452" t="str">
        <f>'Dysmicoccus brevipes'!G69</f>
        <v>-</v>
      </c>
      <c r="J452" t="str">
        <f>'Dysmicoccus brevipes'!H69</f>
        <v>-</v>
      </c>
      <c r="K452" t="str">
        <f>'Dysmicoccus brevipes'!I69</f>
        <v>Ben-Dov (1994)</v>
      </c>
      <c r="L452" t="str">
        <f>'Dysmicoccus brevipes'!J69</f>
        <v>-</v>
      </c>
    </row>
    <row r="453" spans="1:12" x14ac:dyDescent="0.25">
      <c r="A453" t="s">
        <v>823</v>
      </c>
      <c r="B453" t="s">
        <v>843</v>
      </c>
      <c r="C453" t="str">
        <f>'Dysmicoccus brevipes'!A70</f>
        <v>Bahamas</v>
      </c>
      <c r="D453">
        <f>'Dysmicoccus brevipes'!B70</f>
        <v>24.635999999999999</v>
      </c>
      <c r="E453">
        <f>'Dysmicoccus brevipes'!C70</f>
        <v>-78.055000000000007</v>
      </c>
      <c r="F453" t="str">
        <f>'Dysmicoccus brevipes'!D70</f>
        <v>Present</v>
      </c>
      <c r="G453" t="str">
        <f>'Dysmicoccus brevipes'!E70</f>
        <v>-</v>
      </c>
      <c r="H453" t="str">
        <f>'Dysmicoccus brevipes'!F70</f>
        <v>-</v>
      </c>
      <c r="I453" t="str">
        <f>'Dysmicoccus brevipes'!G70</f>
        <v>-</v>
      </c>
      <c r="J453" t="str">
        <f>'Dysmicoccus brevipes'!H70</f>
        <v>-</v>
      </c>
      <c r="K453" t="str">
        <f>'Dysmicoccus brevipes'!I70</f>
        <v>Ben-Dov (1994)</v>
      </c>
      <c r="L453" t="str">
        <f>'Dysmicoccus brevipes'!J70</f>
        <v>-</v>
      </c>
    </row>
    <row r="454" spans="1:12" x14ac:dyDescent="0.25">
      <c r="A454" t="s">
        <v>823</v>
      </c>
      <c r="B454" t="s">
        <v>843</v>
      </c>
      <c r="C454" t="str">
        <f>'Dysmicoccus brevipes'!A71</f>
        <v>Barbados</v>
      </c>
      <c r="D454">
        <f>'Dysmicoccus brevipes'!B71</f>
        <v>13.16667</v>
      </c>
      <c r="E454">
        <f>'Dysmicoccus brevipes'!C71</f>
        <v>-59.533329999999999</v>
      </c>
      <c r="F454" t="str">
        <f>'Dysmicoccus brevipes'!D71</f>
        <v>Present</v>
      </c>
      <c r="G454" t="str">
        <f>'Dysmicoccus brevipes'!E71</f>
        <v>-</v>
      </c>
      <c r="H454" t="str">
        <f>'Dysmicoccus brevipes'!F71</f>
        <v>-</v>
      </c>
      <c r="I454" t="str">
        <f>'Dysmicoccus brevipes'!G71</f>
        <v>-</v>
      </c>
      <c r="J454" t="str">
        <f>'Dysmicoccus brevipes'!H71</f>
        <v>-</v>
      </c>
      <c r="K454" t="str">
        <f>'Dysmicoccus brevipes'!I71</f>
        <v>Ben-Dov (1994); CIE (1972)</v>
      </c>
      <c r="L454" t="str">
        <f>'Dysmicoccus brevipes'!J71</f>
        <v>-</v>
      </c>
    </row>
    <row r="455" spans="1:12" x14ac:dyDescent="0.25">
      <c r="A455" t="s">
        <v>823</v>
      </c>
      <c r="B455" t="s">
        <v>843</v>
      </c>
      <c r="C455" t="str">
        <f>'Dysmicoccus brevipes'!A72</f>
        <v>Belize</v>
      </c>
      <c r="D455">
        <f>'Dysmicoccus brevipes'!B72</f>
        <v>17.25</v>
      </c>
      <c r="E455">
        <f>'Dysmicoccus brevipes'!C72</f>
        <v>-88.75</v>
      </c>
      <c r="F455" t="str">
        <f>'Dysmicoccus brevipes'!D72</f>
        <v>Present</v>
      </c>
      <c r="G455" t="str">
        <f>'Dysmicoccus brevipes'!E72</f>
        <v>-</v>
      </c>
      <c r="H455" t="str">
        <f>'Dysmicoccus brevipes'!F72</f>
        <v>-</v>
      </c>
      <c r="I455" t="str">
        <f>'Dysmicoccus brevipes'!G72</f>
        <v>-</v>
      </c>
      <c r="J455" t="str">
        <f>'Dysmicoccus brevipes'!H72</f>
        <v>-</v>
      </c>
      <c r="K455" t="str">
        <f>'Dysmicoccus brevipes'!I72</f>
        <v>Ben-Dov (1994)</v>
      </c>
      <c r="L455" t="str">
        <f>'Dysmicoccus brevipes'!J72</f>
        <v>-</v>
      </c>
    </row>
    <row r="456" spans="1:12" x14ac:dyDescent="0.25">
      <c r="A456" t="s">
        <v>823</v>
      </c>
      <c r="B456" t="s">
        <v>843</v>
      </c>
      <c r="C456" t="str">
        <f>'Dysmicoccus brevipes'!A73</f>
        <v>Cayman Islands</v>
      </c>
      <c r="D456">
        <f>'Dysmicoccus brevipes'!B73</f>
        <v>19.318999999999999</v>
      </c>
      <c r="E456">
        <f>'Dysmicoccus brevipes'!C73</f>
        <v>-81.239999999999995</v>
      </c>
      <c r="F456" t="str">
        <f>'Dysmicoccus brevipes'!D73</f>
        <v>Present</v>
      </c>
      <c r="G456" t="str">
        <f>'Dysmicoccus brevipes'!E73</f>
        <v>-</v>
      </c>
      <c r="H456" t="str">
        <f>'Dysmicoccus brevipes'!F73</f>
        <v>-</v>
      </c>
      <c r="I456" t="str">
        <f>'Dysmicoccus brevipes'!G73</f>
        <v>-</v>
      </c>
      <c r="J456" t="str">
        <f>'Dysmicoccus brevipes'!H73</f>
        <v>-</v>
      </c>
      <c r="K456" t="str">
        <f>'Dysmicoccus brevipes'!I73</f>
        <v>Ben-Dov (1994)</v>
      </c>
      <c r="L456" t="str">
        <f>'Dysmicoccus brevipes'!J73</f>
        <v>-</v>
      </c>
    </row>
    <row r="457" spans="1:12" x14ac:dyDescent="0.25">
      <c r="A457" t="s">
        <v>823</v>
      </c>
      <c r="B457" t="s">
        <v>843</v>
      </c>
      <c r="C457" t="str">
        <f>'Dysmicoccus brevipes'!A74</f>
        <v>Costa Rica</v>
      </c>
      <c r="D457">
        <f>'Dysmicoccus brevipes'!B74</f>
        <v>10</v>
      </c>
      <c r="E457">
        <f>'Dysmicoccus brevipes'!C74</f>
        <v>-84</v>
      </c>
      <c r="F457" t="str">
        <f>'Dysmicoccus brevipes'!D74</f>
        <v>Present</v>
      </c>
      <c r="G457" t="str">
        <f>'Dysmicoccus brevipes'!E74</f>
        <v>-</v>
      </c>
      <c r="H457" t="str">
        <f>'Dysmicoccus brevipes'!F74</f>
        <v>-</v>
      </c>
      <c r="I457" t="str">
        <f>'Dysmicoccus brevipes'!G74</f>
        <v>-</v>
      </c>
      <c r="J457" t="str">
        <f>'Dysmicoccus brevipes'!H74</f>
        <v>-</v>
      </c>
      <c r="K457" t="str">
        <f>'Dysmicoccus brevipes'!I74</f>
        <v>Ben-Dov (1994); CIE (1972)</v>
      </c>
      <c r="L457" t="str">
        <f>'Dysmicoccus brevipes'!J74</f>
        <v>-</v>
      </c>
    </row>
    <row r="458" spans="1:12" x14ac:dyDescent="0.25">
      <c r="A458" t="s">
        <v>823</v>
      </c>
      <c r="B458" t="s">
        <v>843</v>
      </c>
      <c r="C458" t="str">
        <f>'Dysmicoccus brevipes'!A75</f>
        <v>Cuba</v>
      </c>
      <c r="D458">
        <f>'Dysmicoccus brevipes'!B75</f>
        <v>22</v>
      </c>
      <c r="E458">
        <f>'Dysmicoccus brevipes'!C75</f>
        <v>-79.5</v>
      </c>
      <c r="F458" t="str">
        <f>'Dysmicoccus brevipes'!D75</f>
        <v>Present</v>
      </c>
      <c r="G458" t="str">
        <f>'Dysmicoccus brevipes'!E75</f>
        <v>-</v>
      </c>
      <c r="H458" t="str">
        <f>'Dysmicoccus brevipes'!F75</f>
        <v>-</v>
      </c>
      <c r="I458" t="str">
        <f>'Dysmicoccus brevipes'!G75</f>
        <v>-</v>
      </c>
      <c r="J458" t="str">
        <f>'Dysmicoccus brevipes'!H75</f>
        <v>-</v>
      </c>
      <c r="K458" t="str">
        <f>'Dysmicoccus brevipes'!I75</f>
        <v>Ben-Dov (1994)</v>
      </c>
      <c r="L458" t="str">
        <f>'Dysmicoccus brevipes'!J75</f>
        <v>-</v>
      </c>
    </row>
    <row r="459" spans="1:12" x14ac:dyDescent="0.25">
      <c r="A459" t="s">
        <v>823</v>
      </c>
      <c r="B459" t="s">
        <v>843</v>
      </c>
      <c r="C459" t="str">
        <f>'Dysmicoccus brevipes'!A76</f>
        <v>Dominica</v>
      </c>
      <c r="D459">
        <f>'Dysmicoccus brevipes'!B76</f>
        <v>15.5</v>
      </c>
      <c r="E459">
        <f>'Dysmicoccus brevipes'!C76</f>
        <v>-61.333329999999997</v>
      </c>
      <c r="F459" t="str">
        <f>'Dysmicoccus brevipes'!D76</f>
        <v>Present</v>
      </c>
      <c r="G459" t="str">
        <f>'Dysmicoccus brevipes'!E76</f>
        <v>-</v>
      </c>
      <c r="H459" t="str">
        <f>'Dysmicoccus brevipes'!F76</f>
        <v>-</v>
      </c>
      <c r="I459" t="str">
        <f>'Dysmicoccus brevipes'!G76</f>
        <v>-</v>
      </c>
      <c r="J459" t="str">
        <f>'Dysmicoccus brevipes'!H76</f>
        <v>-</v>
      </c>
      <c r="K459" t="str">
        <f>'Dysmicoccus brevipes'!I76</f>
        <v>Ben-Dov (1994)</v>
      </c>
      <c r="L459" t="str">
        <f>'Dysmicoccus brevipes'!J76</f>
        <v>-</v>
      </c>
    </row>
    <row r="460" spans="1:12" x14ac:dyDescent="0.25">
      <c r="A460" t="s">
        <v>823</v>
      </c>
      <c r="B460" t="s">
        <v>843</v>
      </c>
      <c r="C460" t="str">
        <f>'Dysmicoccus brevipes'!A77</f>
        <v>Dominican Republic</v>
      </c>
      <c r="D460">
        <f>'Dysmicoccus brevipes'!B77</f>
        <v>19</v>
      </c>
      <c r="E460">
        <f>'Dysmicoccus brevipes'!C77</f>
        <v>-70.666669999999996</v>
      </c>
      <c r="F460" t="str">
        <f>'Dysmicoccus brevipes'!D77</f>
        <v>Present</v>
      </c>
      <c r="G460" t="str">
        <f>'Dysmicoccus brevipes'!E77</f>
        <v>-</v>
      </c>
      <c r="H460" t="str">
        <f>'Dysmicoccus brevipes'!F77</f>
        <v>-</v>
      </c>
      <c r="I460" t="str">
        <f>'Dysmicoccus brevipes'!G77</f>
        <v>-</v>
      </c>
      <c r="J460" t="str">
        <f>'Dysmicoccus brevipes'!H77</f>
        <v>-</v>
      </c>
      <c r="K460" t="str">
        <f>'Dysmicoccus brevipes'!I77</f>
        <v>Ben-Dov (1994); CIE (1972)</v>
      </c>
      <c r="L460" t="str">
        <f>'Dysmicoccus brevipes'!J77</f>
        <v>-</v>
      </c>
    </row>
    <row r="461" spans="1:12" x14ac:dyDescent="0.25">
      <c r="A461" t="s">
        <v>823</v>
      </c>
      <c r="B461" t="s">
        <v>843</v>
      </c>
      <c r="C461" t="str">
        <f>'Dysmicoccus brevipes'!A78</f>
        <v>El Salvador</v>
      </c>
      <c r="D461">
        <f>'Dysmicoccus brevipes'!B78</f>
        <v>13.83333</v>
      </c>
      <c r="E461">
        <f>'Dysmicoccus brevipes'!C78</f>
        <v>-88.916669999999996</v>
      </c>
      <c r="F461" t="str">
        <f>'Dysmicoccus brevipes'!D78</f>
        <v>Present</v>
      </c>
      <c r="G461" t="str">
        <f>'Dysmicoccus brevipes'!E78</f>
        <v>-</v>
      </c>
      <c r="H461" t="str">
        <f>'Dysmicoccus brevipes'!F78</f>
        <v>-</v>
      </c>
      <c r="I461" t="str">
        <f>'Dysmicoccus brevipes'!G78</f>
        <v>-</v>
      </c>
      <c r="J461" t="str">
        <f>'Dysmicoccus brevipes'!H78</f>
        <v>-</v>
      </c>
      <c r="K461" t="str">
        <f>'Dysmicoccus brevipes'!I78</f>
        <v>Ben-Dov (1994); CIE (1972)</v>
      </c>
      <c r="L461" t="str">
        <f>'Dysmicoccus brevipes'!J78</f>
        <v>-</v>
      </c>
    </row>
    <row r="462" spans="1:12" x14ac:dyDescent="0.25">
      <c r="A462" t="s">
        <v>823</v>
      </c>
      <c r="B462" t="s">
        <v>843</v>
      </c>
      <c r="C462" t="str">
        <f>'Dysmicoccus brevipes'!A79</f>
        <v>Grenada</v>
      </c>
      <c r="D462">
        <f>'Dysmicoccus brevipes'!B79</f>
        <v>12.116669999999999</v>
      </c>
      <c r="E462">
        <f>'Dysmicoccus brevipes'!C79</f>
        <v>-61.666670000000003</v>
      </c>
      <c r="F462" t="str">
        <f>'Dysmicoccus brevipes'!D79</f>
        <v>Present</v>
      </c>
      <c r="G462" t="str">
        <f>'Dysmicoccus brevipes'!E79</f>
        <v>-</v>
      </c>
      <c r="H462" t="str">
        <f>'Dysmicoccus brevipes'!F79</f>
        <v>-</v>
      </c>
      <c r="I462" t="str">
        <f>'Dysmicoccus brevipes'!G79</f>
        <v>-</v>
      </c>
      <c r="J462" t="str">
        <f>'Dysmicoccus brevipes'!H79</f>
        <v>-</v>
      </c>
      <c r="K462" t="str">
        <f>'Dysmicoccus brevipes'!I79</f>
        <v>Ben-Dov (1994); CIE (1972)</v>
      </c>
      <c r="L462" t="str">
        <f>'Dysmicoccus brevipes'!J79</f>
        <v>-</v>
      </c>
    </row>
    <row r="463" spans="1:12" x14ac:dyDescent="0.25">
      <c r="A463" t="s">
        <v>823</v>
      </c>
      <c r="B463" t="s">
        <v>843</v>
      </c>
      <c r="C463" t="str">
        <f>'Dysmicoccus brevipes'!A80</f>
        <v>Guadeloupe</v>
      </c>
      <c r="D463">
        <f>'Dysmicoccus brevipes'!B80</f>
        <v>16.25</v>
      </c>
      <c r="E463">
        <f>'Dysmicoccus brevipes'!C80</f>
        <v>-61.583329999999997</v>
      </c>
      <c r="F463" t="str">
        <f>'Dysmicoccus brevipes'!D80</f>
        <v>Present</v>
      </c>
      <c r="G463" t="str">
        <f>'Dysmicoccus brevipes'!E80</f>
        <v>-</v>
      </c>
      <c r="H463" t="str">
        <f>'Dysmicoccus brevipes'!F80</f>
        <v>-</v>
      </c>
      <c r="I463" t="str">
        <f>'Dysmicoccus brevipes'!G80</f>
        <v>-</v>
      </c>
      <c r="J463" t="str">
        <f>'Dysmicoccus brevipes'!H80</f>
        <v>-</v>
      </c>
      <c r="K463" t="str">
        <f>'Dysmicoccus brevipes'!I80</f>
        <v>Panis et al. (1974)</v>
      </c>
      <c r="L463" t="str">
        <f>'Dysmicoccus brevipes'!J80</f>
        <v>-</v>
      </c>
    </row>
    <row r="464" spans="1:12" x14ac:dyDescent="0.25">
      <c r="A464" t="s">
        <v>823</v>
      </c>
      <c r="B464" t="s">
        <v>843</v>
      </c>
      <c r="C464" t="str">
        <f>'Dysmicoccus brevipes'!A81</f>
        <v>Guatemala</v>
      </c>
      <c r="D464">
        <f>'Dysmicoccus brevipes'!B81</f>
        <v>15.5</v>
      </c>
      <c r="E464">
        <f>'Dysmicoccus brevipes'!C81</f>
        <v>-90.25</v>
      </c>
      <c r="F464" t="str">
        <f>'Dysmicoccus brevipes'!D81</f>
        <v>Present</v>
      </c>
      <c r="G464" t="str">
        <f>'Dysmicoccus brevipes'!E81</f>
        <v>-</v>
      </c>
      <c r="H464" t="str">
        <f>'Dysmicoccus brevipes'!F81</f>
        <v>-</v>
      </c>
      <c r="I464" t="str">
        <f>'Dysmicoccus brevipes'!G81</f>
        <v>-</v>
      </c>
      <c r="J464" t="str">
        <f>'Dysmicoccus brevipes'!H81</f>
        <v>-</v>
      </c>
      <c r="K464" t="str">
        <f>'Dysmicoccus brevipes'!I81</f>
        <v>Ben-Dov (1994); CIE (1972)</v>
      </c>
      <c r="L464" t="str">
        <f>'Dysmicoccus brevipes'!J81</f>
        <v>-</v>
      </c>
    </row>
    <row r="465" spans="1:12" x14ac:dyDescent="0.25">
      <c r="A465" t="s">
        <v>823</v>
      </c>
      <c r="B465" t="s">
        <v>843</v>
      </c>
      <c r="C465" t="str">
        <f>'Dysmicoccus brevipes'!A82</f>
        <v>Haiti</v>
      </c>
      <c r="D465">
        <f>'Dysmicoccus brevipes'!B82</f>
        <v>19</v>
      </c>
      <c r="E465">
        <f>'Dysmicoccus brevipes'!C82</f>
        <v>-72.416669999999996</v>
      </c>
      <c r="F465" t="str">
        <f>'Dysmicoccus brevipes'!D82</f>
        <v>Present</v>
      </c>
      <c r="G465" t="str">
        <f>'Dysmicoccus brevipes'!E82</f>
        <v>-</v>
      </c>
      <c r="H465" t="str">
        <f>'Dysmicoccus brevipes'!F82</f>
        <v>-</v>
      </c>
      <c r="I465" t="str">
        <f>'Dysmicoccus brevipes'!G82</f>
        <v>-</v>
      </c>
      <c r="J465" t="str">
        <f>'Dysmicoccus brevipes'!H82</f>
        <v>-</v>
      </c>
      <c r="K465" t="str">
        <f>'Dysmicoccus brevipes'!I82</f>
        <v>Ben-Dov (1994)</v>
      </c>
      <c r="L465" t="str">
        <f>'Dysmicoccus brevipes'!J82</f>
        <v>-</v>
      </c>
    </row>
    <row r="466" spans="1:12" x14ac:dyDescent="0.25">
      <c r="A466" t="s">
        <v>823</v>
      </c>
      <c r="B466" t="s">
        <v>843</v>
      </c>
      <c r="C466" t="str">
        <f>'Dysmicoccus brevipes'!A83</f>
        <v>Honduras</v>
      </c>
      <c r="D466">
        <f>'Dysmicoccus brevipes'!B83</f>
        <v>15</v>
      </c>
      <c r="E466">
        <f>'Dysmicoccus brevipes'!C83</f>
        <v>-86.5</v>
      </c>
      <c r="F466" t="str">
        <f>'Dysmicoccus brevipes'!D83</f>
        <v>Present</v>
      </c>
      <c r="G466" t="str">
        <f>'Dysmicoccus brevipes'!E83</f>
        <v>-</v>
      </c>
      <c r="H466" t="str">
        <f>'Dysmicoccus brevipes'!F83</f>
        <v>-</v>
      </c>
      <c r="I466" t="str">
        <f>'Dysmicoccus brevipes'!G83</f>
        <v>-</v>
      </c>
      <c r="J466" t="str">
        <f>'Dysmicoccus brevipes'!H83</f>
        <v>-</v>
      </c>
      <c r="K466" t="str">
        <f>'Dysmicoccus brevipes'!I83</f>
        <v>Ben-Dov (1994); CIE (1972)</v>
      </c>
      <c r="L466" t="str">
        <f>'Dysmicoccus brevipes'!J83</f>
        <v>-</v>
      </c>
    </row>
    <row r="467" spans="1:12" x14ac:dyDescent="0.25">
      <c r="A467" t="s">
        <v>823</v>
      </c>
      <c r="B467" t="s">
        <v>843</v>
      </c>
      <c r="C467" t="str">
        <f>'Dysmicoccus brevipes'!A84</f>
        <v>Jamaica</v>
      </c>
      <c r="D467">
        <f>'Dysmicoccus brevipes'!B84</f>
        <v>18.25</v>
      </c>
      <c r="E467">
        <f>'Dysmicoccus brevipes'!C84</f>
        <v>-77.5</v>
      </c>
      <c r="F467" t="str">
        <f>'Dysmicoccus brevipes'!D84</f>
        <v>Present</v>
      </c>
      <c r="G467" t="str">
        <f>'Dysmicoccus brevipes'!E84</f>
        <v>-</v>
      </c>
      <c r="H467" t="str">
        <f>'Dysmicoccus brevipes'!F84</f>
        <v>-</v>
      </c>
      <c r="I467" t="str">
        <f>'Dysmicoccus brevipes'!G84</f>
        <v>-</v>
      </c>
      <c r="J467" t="str">
        <f>'Dysmicoccus brevipes'!H84</f>
        <v>-</v>
      </c>
      <c r="K467" t="str">
        <f>'Dysmicoccus brevipes'!I84</f>
        <v>Ben-Dov (1994)</v>
      </c>
      <c r="L467" t="str">
        <f>'Dysmicoccus brevipes'!J84</f>
        <v>-</v>
      </c>
    </row>
    <row r="468" spans="1:12" x14ac:dyDescent="0.25">
      <c r="A468" t="s">
        <v>823</v>
      </c>
      <c r="B468" t="s">
        <v>843</v>
      </c>
      <c r="C468" t="str">
        <f>'Dysmicoccus brevipes'!A85</f>
        <v>Martinique</v>
      </c>
      <c r="D468">
        <f>'Dysmicoccus brevipes'!B85</f>
        <v>14.66667</v>
      </c>
      <c r="E468">
        <f>'Dysmicoccus brevipes'!C85</f>
        <v>-61</v>
      </c>
      <c r="F468" t="str">
        <f>'Dysmicoccus brevipes'!D85</f>
        <v>Present</v>
      </c>
      <c r="G468" t="str">
        <f>'Dysmicoccus brevipes'!E85</f>
        <v>-</v>
      </c>
      <c r="H468" t="str">
        <f>'Dysmicoccus brevipes'!F85</f>
        <v>-</v>
      </c>
      <c r="I468" t="str">
        <f>'Dysmicoccus brevipes'!G85</f>
        <v>-</v>
      </c>
      <c r="J468" t="str">
        <f>'Dysmicoccus brevipes'!H85</f>
        <v>-</v>
      </c>
      <c r="K468" t="str">
        <f>'Dysmicoccus brevipes'!I85</f>
        <v>Ben-Dov (1994)</v>
      </c>
      <c r="L468" t="str">
        <f>'Dysmicoccus brevipes'!J85</f>
        <v>-</v>
      </c>
    </row>
    <row r="469" spans="1:12" x14ac:dyDescent="0.25">
      <c r="A469" t="s">
        <v>823</v>
      </c>
      <c r="B469" t="s">
        <v>843</v>
      </c>
      <c r="C469" t="str">
        <f>'Dysmicoccus brevipes'!A86</f>
        <v>Montserrat</v>
      </c>
      <c r="D469">
        <f>'Dysmicoccus brevipes'!B86</f>
        <v>16.75</v>
      </c>
      <c r="E469">
        <f>'Dysmicoccus brevipes'!C86</f>
        <v>-62.2</v>
      </c>
      <c r="F469" t="str">
        <f>'Dysmicoccus brevipes'!D86</f>
        <v>Present</v>
      </c>
      <c r="G469" t="str">
        <f>'Dysmicoccus brevipes'!E86</f>
        <v>-</v>
      </c>
      <c r="H469" t="str">
        <f>'Dysmicoccus brevipes'!F86</f>
        <v>-</v>
      </c>
      <c r="I469" t="str">
        <f>'Dysmicoccus brevipes'!G86</f>
        <v>-</v>
      </c>
      <c r="J469" t="str">
        <f>'Dysmicoccus brevipes'!H86</f>
        <v>-</v>
      </c>
      <c r="K469" t="str">
        <f>'Dysmicoccus brevipes'!I86</f>
        <v>Ben-Dov (1994)</v>
      </c>
      <c r="L469" t="str">
        <f>'Dysmicoccus brevipes'!J86</f>
        <v>-</v>
      </c>
    </row>
    <row r="470" spans="1:12" x14ac:dyDescent="0.25">
      <c r="A470" t="s">
        <v>823</v>
      </c>
      <c r="B470" t="s">
        <v>843</v>
      </c>
      <c r="C470" t="str">
        <f>'Dysmicoccus brevipes'!A87</f>
        <v>Nicaragua</v>
      </c>
      <c r="D470">
        <f>'Dysmicoccus brevipes'!B87</f>
        <v>13</v>
      </c>
      <c r="E470">
        <f>'Dysmicoccus brevipes'!C87</f>
        <v>-85</v>
      </c>
      <c r="F470" t="str">
        <f>'Dysmicoccus brevipes'!D87</f>
        <v>Present</v>
      </c>
      <c r="G470" t="str">
        <f>'Dysmicoccus brevipes'!E87</f>
        <v>-</v>
      </c>
      <c r="H470" t="str">
        <f>'Dysmicoccus brevipes'!F87</f>
        <v>-</v>
      </c>
      <c r="I470" t="str">
        <f>'Dysmicoccus brevipes'!G87</f>
        <v>-</v>
      </c>
      <c r="J470" t="str">
        <f>'Dysmicoccus brevipes'!H87</f>
        <v>-</v>
      </c>
      <c r="K470" t="str">
        <f>'Dysmicoccus brevipes'!I87</f>
        <v>Ben-Dov (1994); CIE (1972)</v>
      </c>
      <c r="L470" t="str">
        <f>'Dysmicoccus brevipes'!J87</f>
        <v>-</v>
      </c>
    </row>
    <row r="471" spans="1:12" x14ac:dyDescent="0.25">
      <c r="A471" t="s">
        <v>823</v>
      </c>
      <c r="B471" t="s">
        <v>843</v>
      </c>
      <c r="C471" t="str">
        <f>'Dysmicoccus brevipes'!A88</f>
        <v>Panama</v>
      </c>
      <c r="D471">
        <f>'Dysmicoccus brevipes'!B88</f>
        <v>9</v>
      </c>
      <c r="E471">
        <f>'Dysmicoccus brevipes'!C88</f>
        <v>-80</v>
      </c>
      <c r="F471" t="str">
        <f>'Dysmicoccus brevipes'!D88</f>
        <v>Present</v>
      </c>
      <c r="G471" t="str">
        <f>'Dysmicoccus brevipes'!E88</f>
        <v>-</v>
      </c>
      <c r="H471" t="str">
        <f>'Dysmicoccus brevipes'!F88</f>
        <v>-</v>
      </c>
      <c r="I471" t="str">
        <f>'Dysmicoccus brevipes'!G88</f>
        <v>-</v>
      </c>
      <c r="J471" t="str">
        <f>'Dysmicoccus brevipes'!H88</f>
        <v>-</v>
      </c>
      <c r="K471" t="str">
        <f>'Dysmicoccus brevipes'!I88</f>
        <v>Ben-Dov (1994); CIE (1972)</v>
      </c>
      <c r="L471" t="str">
        <f>'Dysmicoccus brevipes'!J88</f>
        <v>-</v>
      </c>
    </row>
    <row r="472" spans="1:12" x14ac:dyDescent="0.25">
      <c r="A472" t="s">
        <v>823</v>
      </c>
      <c r="B472" t="s">
        <v>843</v>
      </c>
      <c r="C472" t="str">
        <f>'Dysmicoccus brevipes'!A89</f>
        <v>Puerto Rico</v>
      </c>
      <c r="D472">
        <f>'Dysmicoccus brevipes'!B89</f>
        <v>18.248290000000001</v>
      </c>
      <c r="E472">
        <f>'Dysmicoccus brevipes'!C89</f>
        <v>-66.499889999999994</v>
      </c>
      <c r="F472" t="str">
        <f>'Dysmicoccus brevipes'!D89</f>
        <v>Widespread</v>
      </c>
      <c r="G472" t="str">
        <f>'Dysmicoccus brevipes'!E89</f>
        <v>-</v>
      </c>
      <c r="H472" t="str">
        <f>'Dysmicoccus brevipes'!F89</f>
        <v>-</v>
      </c>
      <c r="I472" t="str">
        <f>'Dysmicoccus brevipes'!G89</f>
        <v>-</v>
      </c>
      <c r="J472" t="str">
        <f>'Dysmicoccus brevipes'!H89</f>
        <v>-</v>
      </c>
      <c r="K472" t="str">
        <f>'Dysmicoccus brevipes'!I89</f>
        <v>Ben-Dov (1994); CIE (1972)</v>
      </c>
      <c r="L472" t="str">
        <f>'Dysmicoccus brevipes'!J89</f>
        <v>-</v>
      </c>
    </row>
    <row r="473" spans="1:12" x14ac:dyDescent="0.25">
      <c r="A473" t="s">
        <v>823</v>
      </c>
      <c r="B473" t="s">
        <v>843</v>
      </c>
      <c r="C473" t="str">
        <f>'Dysmicoccus brevipes'!A90</f>
        <v>Saint Kitts and Nevis</v>
      </c>
      <c r="D473">
        <f>'Dysmicoccus brevipes'!B90</f>
        <v>17.33333</v>
      </c>
      <c r="E473">
        <f>'Dysmicoccus brevipes'!C90</f>
        <v>-62.75</v>
      </c>
      <c r="F473" t="str">
        <f>'Dysmicoccus brevipes'!D90</f>
        <v>Present</v>
      </c>
      <c r="G473" t="str">
        <f>'Dysmicoccus brevipes'!E90</f>
        <v>-</v>
      </c>
      <c r="H473" t="str">
        <f>'Dysmicoccus brevipes'!F90</f>
        <v>-</v>
      </c>
      <c r="I473" t="str">
        <f>'Dysmicoccus brevipes'!G90</f>
        <v>-</v>
      </c>
      <c r="J473" t="str">
        <f>'Dysmicoccus brevipes'!H90</f>
        <v>-</v>
      </c>
      <c r="K473" t="str">
        <f>'Dysmicoccus brevipes'!I90</f>
        <v>Ben-Dov (1994)</v>
      </c>
      <c r="L473" t="str">
        <f>'Dysmicoccus brevipes'!J90</f>
        <v>-</v>
      </c>
    </row>
    <row r="474" spans="1:12" x14ac:dyDescent="0.25">
      <c r="A474" t="s">
        <v>823</v>
      </c>
      <c r="B474" t="s">
        <v>843</v>
      </c>
      <c r="C474" t="str">
        <f>'Dysmicoccus brevipes'!A91</f>
        <v>Saint Lucia</v>
      </c>
      <c r="D474">
        <f>'Dysmicoccus brevipes'!B91</f>
        <v>13.883330000000001</v>
      </c>
      <c r="E474">
        <f>'Dysmicoccus brevipes'!C91</f>
        <v>-60.966670000000001</v>
      </c>
      <c r="F474" t="str">
        <f>'Dysmicoccus brevipes'!D91</f>
        <v>Present</v>
      </c>
      <c r="G474" t="str">
        <f>'Dysmicoccus brevipes'!E91</f>
        <v>-</v>
      </c>
      <c r="H474" t="str">
        <f>'Dysmicoccus brevipes'!F91</f>
        <v>-</v>
      </c>
      <c r="I474" t="str">
        <f>'Dysmicoccus brevipes'!G91</f>
        <v>-</v>
      </c>
      <c r="J474" t="str">
        <f>'Dysmicoccus brevipes'!H91</f>
        <v>-</v>
      </c>
      <c r="K474" t="str">
        <f>'Dysmicoccus brevipes'!I91</f>
        <v>Ben-Dov (1994)</v>
      </c>
      <c r="L474" t="str">
        <f>'Dysmicoccus brevipes'!J91</f>
        <v>-</v>
      </c>
    </row>
    <row r="475" spans="1:12" x14ac:dyDescent="0.25">
      <c r="A475" t="s">
        <v>823</v>
      </c>
      <c r="B475" t="s">
        <v>843</v>
      </c>
      <c r="C475" t="str">
        <f>'Dysmicoccus brevipes'!A92</f>
        <v>Trinidad and Tobago</v>
      </c>
      <c r="D475">
        <f>'Dysmicoccus brevipes'!B92</f>
        <v>10.45</v>
      </c>
      <c r="E475">
        <f>'Dysmicoccus brevipes'!C92</f>
        <v>-61.25</v>
      </c>
      <c r="F475" t="str">
        <f>'Dysmicoccus brevipes'!D92</f>
        <v>Present</v>
      </c>
      <c r="G475" t="str">
        <f>'Dysmicoccus brevipes'!E92</f>
        <v>-</v>
      </c>
      <c r="H475" t="str">
        <f>'Dysmicoccus brevipes'!F92</f>
        <v>-</v>
      </c>
      <c r="I475" t="str">
        <f>'Dysmicoccus brevipes'!G92</f>
        <v>-</v>
      </c>
      <c r="J475" t="str">
        <f>'Dysmicoccus brevipes'!H92</f>
        <v>-</v>
      </c>
      <c r="K475" t="str">
        <f>'Dysmicoccus brevipes'!I92</f>
        <v>Ben-Dov (1994); CIE (1972)</v>
      </c>
      <c r="L475" t="str">
        <f>'Dysmicoccus brevipes'!J92</f>
        <v>-</v>
      </c>
    </row>
    <row r="476" spans="1:12" x14ac:dyDescent="0.25">
      <c r="A476" t="s">
        <v>823</v>
      </c>
      <c r="B476" t="s">
        <v>843</v>
      </c>
      <c r="C476" t="str">
        <f>'Dysmicoccus brevipes'!A93</f>
        <v>Italy</v>
      </c>
      <c r="D476">
        <f>'Dysmicoccus brevipes'!B93</f>
        <v>42.833329999999997</v>
      </c>
      <c r="E476">
        <f>'Dysmicoccus brevipes'!C93</f>
        <v>12.83333</v>
      </c>
      <c r="F476" t="str">
        <f>'Dysmicoccus brevipes'!D93</f>
        <v>Restricted distribution</v>
      </c>
      <c r="G476" t="str">
        <f>'Dysmicoccus brevipes'!E93</f>
        <v>-</v>
      </c>
      <c r="H476" t="str">
        <f>'Dysmicoccus brevipes'!F93</f>
        <v>-</v>
      </c>
      <c r="I476" t="str">
        <f>'Dysmicoccus brevipes'!G93</f>
        <v>-</v>
      </c>
      <c r="J476" t="str">
        <f>'Dysmicoccus brevipes'!H93</f>
        <v>-</v>
      </c>
      <c r="K476" t="str">
        <f>'Dysmicoccus brevipes'!I93</f>
        <v>Tranfaglia (1983)</v>
      </c>
      <c r="L476" t="str">
        <f>'Dysmicoccus brevipes'!J93</f>
        <v>-</v>
      </c>
    </row>
    <row r="477" spans="1:12" x14ac:dyDescent="0.25">
      <c r="A477" t="s">
        <v>823</v>
      </c>
      <c r="B477" t="s">
        <v>843</v>
      </c>
      <c r="C477" t="str">
        <f>'Dysmicoccus brevipes'!A94</f>
        <v>Portugal</v>
      </c>
      <c r="D477">
        <f>'Dysmicoccus brevipes'!B94</f>
        <v>39.5</v>
      </c>
      <c r="E477">
        <f>'Dysmicoccus brevipes'!C94</f>
        <v>-8</v>
      </c>
      <c r="F477" t="str">
        <f>'Dysmicoccus brevipes'!D94</f>
        <v>Present</v>
      </c>
      <c r="G477" t="str">
        <f>'Dysmicoccus brevipes'!E94</f>
        <v>-</v>
      </c>
      <c r="H477" t="str">
        <f>'Dysmicoccus brevipes'!F94</f>
        <v>-</v>
      </c>
      <c r="I477" t="str">
        <f>'Dysmicoccus brevipes'!G94</f>
        <v>-</v>
      </c>
      <c r="J477" t="str">
        <f>'Dysmicoccus brevipes'!H94</f>
        <v>-</v>
      </c>
      <c r="K477" t="str">
        <f>'Dysmicoccus brevipes'!I94</f>
        <v>-</v>
      </c>
      <c r="L477" t="str">
        <f>'Dysmicoccus brevipes'!J94</f>
        <v>Present based on regional distribution.</v>
      </c>
    </row>
    <row r="478" spans="1:12" x14ac:dyDescent="0.25">
      <c r="A478" t="s">
        <v>823</v>
      </c>
      <c r="B478" t="s">
        <v>843</v>
      </c>
      <c r="C478" t="str">
        <f>'Dysmicoccus brevipes'!A95</f>
        <v>Regiao Autonoma dos Acores</v>
      </c>
      <c r="D478">
        <f>'Dysmicoccus brevipes'!B95</f>
        <v>38.5</v>
      </c>
      <c r="E478">
        <f>'Dysmicoccus brevipes'!C95</f>
        <v>-28</v>
      </c>
      <c r="F478" t="str">
        <f>'Dysmicoccus brevipes'!D95</f>
        <v>Present</v>
      </c>
      <c r="G478" t="str">
        <f>'Dysmicoccus brevipes'!E95</f>
        <v>-</v>
      </c>
      <c r="H478" t="str">
        <f>'Dysmicoccus brevipes'!F95</f>
        <v>-</v>
      </c>
      <c r="I478" t="str">
        <f>'Dysmicoccus brevipes'!G95</f>
        <v>-</v>
      </c>
      <c r="J478" t="str">
        <f>'Dysmicoccus brevipes'!H95</f>
        <v>-</v>
      </c>
      <c r="K478" t="str">
        <f>'Dysmicoccus brevipes'!I95</f>
        <v>CIE (1972)</v>
      </c>
      <c r="L478" t="str">
        <f>'Dysmicoccus brevipes'!J95</f>
        <v>-</v>
      </c>
    </row>
    <row r="479" spans="1:12" x14ac:dyDescent="0.25">
      <c r="A479" t="s">
        <v>823</v>
      </c>
      <c r="B479" t="s">
        <v>843</v>
      </c>
      <c r="C479" t="str">
        <f>'Dysmicoccus brevipes'!A96</f>
        <v>Regiao Autonoma da Madeira</v>
      </c>
      <c r="D479">
        <f>'Dysmicoccus brevipes'!B96</f>
        <v>32.666670000000003</v>
      </c>
      <c r="E479">
        <f>'Dysmicoccus brevipes'!C96</f>
        <v>-16.75</v>
      </c>
      <c r="F479" t="str">
        <f>'Dysmicoccus brevipes'!D96</f>
        <v>Present</v>
      </c>
      <c r="G479" t="str">
        <f>'Dysmicoccus brevipes'!E96</f>
        <v>-</v>
      </c>
      <c r="H479" t="str">
        <f>'Dysmicoccus brevipes'!F96</f>
        <v>-</v>
      </c>
      <c r="I479" t="str">
        <f>'Dysmicoccus brevipes'!G96</f>
        <v>-</v>
      </c>
      <c r="J479" t="str">
        <f>'Dysmicoccus brevipes'!H96</f>
        <v>-</v>
      </c>
      <c r="K479" t="str">
        <f>'Dysmicoccus brevipes'!I96</f>
        <v>CIE (1972)</v>
      </c>
      <c r="L479" t="str">
        <f>'Dysmicoccus brevipes'!J96</f>
        <v>-</v>
      </c>
    </row>
    <row r="480" spans="1:12" x14ac:dyDescent="0.25">
      <c r="A480" t="s">
        <v>823</v>
      </c>
      <c r="B480" t="s">
        <v>843</v>
      </c>
      <c r="C480" t="str">
        <f>'Dysmicoccus brevipes'!A97</f>
        <v>Spain</v>
      </c>
      <c r="D480">
        <f>'Dysmicoccus brevipes'!B97</f>
        <v>40</v>
      </c>
      <c r="E480">
        <f>'Dysmicoccus brevipes'!C97</f>
        <v>-4</v>
      </c>
      <c r="F480" t="str">
        <f>'Dysmicoccus brevipes'!D97</f>
        <v>Present</v>
      </c>
      <c r="G480" t="str">
        <f>'Dysmicoccus brevipes'!E97</f>
        <v>-</v>
      </c>
      <c r="H480" t="str">
        <f>'Dysmicoccus brevipes'!F97</f>
        <v>-</v>
      </c>
      <c r="I480" t="str">
        <f>'Dysmicoccus brevipes'!G97</f>
        <v>-</v>
      </c>
      <c r="J480" t="str">
        <f>'Dysmicoccus brevipes'!H97</f>
        <v>-</v>
      </c>
      <c r="K480" t="str">
        <f>'Dysmicoccus brevipes'!I97</f>
        <v>-</v>
      </c>
      <c r="L480" t="str">
        <f>'Dysmicoccus brevipes'!J97</f>
        <v>Present based on regional distribution.</v>
      </c>
    </row>
    <row r="481" spans="1:12" x14ac:dyDescent="0.25">
      <c r="A481" t="s">
        <v>823</v>
      </c>
      <c r="B481" t="s">
        <v>843</v>
      </c>
      <c r="C481" t="str">
        <f>'Dysmicoccus brevipes'!A98</f>
        <v>Bermuda</v>
      </c>
      <c r="D481">
        <f>'Dysmicoccus brevipes'!B98</f>
        <v>32.299999999999997</v>
      </c>
      <c r="E481">
        <f>'Dysmicoccus brevipes'!C98</f>
        <v>-64.751999999999995</v>
      </c>
      <c r="F481" t="str">
        <f>'Dysmicoccus brevipes'!D98</f>
        <v>Present</v>
      </c>
      <c r="G481" t="str">
        <f>'Dysmicoccus brevipes'!E98</f>
        <v>-</v>
      </c>
      <c r="H481" t="str">
        <f>'Dysmicoccus brevipes'!F98</f>
        <v>-</v>
      </c>
      <c r="I481" t="str">
        <f>'Dysmicoccus brevipes'!G98</f>
        <v>-</v>
      </c>
      <c r="J481" t="str">
        <f>'Dysmicoccus brevipes'!H98</f>
        <v>-</v>
      </c>
      <c r="K481" t="str">
        <f>'Dysmicoccus brevipes'!I98</f>
        <v>Ben-Dov (1994); CIE (1972)</v>
      </c>
      <c r="L481" t="str">
        <f>'Dysmicoccus brevipes'!J98</f>
        <v>-</v>
      </c>
    </row>
    <row r="482" spans="1:12" x14ac:dyDescent="0.25">
      <c r="A482" t="s">
        <v>823</v>
      </c>
      <c r="B482" t="s">
        <v>843</v>
      </c>
      <c r="C482" t="str">
        <f>'Dysmicoccus brevipes'!A99</f>
        <v>Mexico</v>
      </c>
      <c r="D482">
        <f>'Dysmicoccus brevipes'!B99</f>
        <v>23</v>
      </c>
      <c r="E482">
        <f>'Dysmicoccus brevipes'!C99</f>
        <v>-102</v>
      </c>
      <c r="F482" t="str">
        <f>'Dysmicoccus brevipes'!D99</f>
        <v>Present</v>
      </c>
      <c r="G482" t="str">
        <f>'Dysmicoccus brevipes'!E99</f>
        <v>-</v>
      </c>
      <c r="H482" t="str">
        <f>'Dysmicoccus brevipes'!F99</f>
        <v>-</v>
      </c>
      <c r="I482" t="str">
        <f>'Dysmicoccus brevipes'!G99</f>
        <v>-</v>
      </c>
      <c r="J482" t="str">
        <f>'Dysmicoccus brevipes'!H99</f>
        <v>-</v>
      </c>
      <c r="K482" t="str">
        <f>'Dysmicoccus brevipes'!I99</f>
        <v>Ben-Dov (1994); CIE (1972); Villatoro-Moreno et al. (2016)</v>
      </c>
      <c r="L482" t="str">
        <f>'Dysmicoccus brevipes'!J99</f>
        <v>-</v>
      </c>
    </row>
    <row r="483" spans="1:12" x14ac:dyDescent="0.25">
      <c r="A483" t="s">
        <v>823</v>
      </c>
      <c r="B483" t="s">
        <v>843</v>
      </c>
      <c r="C483" t="str">
        <f>'Dysmicoccus brevipes'!A100</f>
        <v>United States</v>
      </c>
      <c r="D483">
        <f>'Dysmicoccus brevipes'!B100</f>
        <v>39.76</v>
      </c>
      <c r="E483">
        <f>'Dysmicoccus brevipes'!C100</f>
        <v>-98.5</v>
      </c>
      <c r="F483" t="str">
        <f>'Dysmicoccus brevipes'!D100</f>
        <v>Present</v>
      </c>
      <c r="G483" t="str">
        <f>'Dysmicoccus brevipes'!E100</f>
        <v>-</v>
      </c>
      <c r="H483" t="str">
        <f>'Dysmicoccus brevipes'!F100</f>
        <v>-</v>
      </c>
      <c r="I483" t="str">
        <f>'Dysmicoccus brevipes'!G100</f>
        <v>-</v>
      </c>
      <c r="J483" t="str">
        <f>'Dysmicoccus brevipes'!H100</f>
        <v>-</v>
      </c>
      <c r="K483" t="str">
        <f>'Dysmicoccus brevipes'!I100</f>
        <v>-</v>
      </c>
      <c r="L483" t="str">
        <f>'Dysmicoccus brevipes'!J100</f>
        <v>Present based on regional distribution.</v>
      </c>
    </row>
    <row r="484" spans="1:12" x14ac:dyDescent="0.25">
      <c r="A484" t="s">
        <v>823</v>
      </c>
      <c r="B484" t="s">
        <v>843</v>
      </c>
      <c r="C484" t="str">
        <f>'Dysmicoccus brevipes'!A101</f>
        <v>California</v>
      </c>
      <c r="D484">
        <f>'Dysmicoccus brevipes'!B101</f>
        <v>37.250219999999999</v>
      </c>
      <c r="E484">
        <f>'Dysmicoccus brevipes'!C101</f>
        <v>-119.75126</v>
      </c>
      <c r="F484" t="str">
        <f>'Dysmicoccus brevipes'!D101</f>
        <v>Present</v>
      </c>
      <c r="G484" t="str">
        <f>'Dysmicoccus brevipes'!E101</f>
        <v>-</v>
      </c>
      <c r="H484" t="str">
        <f>'Dysmicoccus brevipes'!F101</f>
        <v>-</v>
      </c>
      <c r="I484" t="str">
        <f>'Dysmicoccus brevipes'!G101</f>
        <v>-</v>
      </c>
      <c r="J484" t="str">
        <f>'Dysmicoccus brevipes'!H101</f>
        <v>-</v>
      </c>
      <c r="K484" t="str">
        <f>'Dysmicoccus brevipes'!I101</f>
        <v>Ben-Dov (1994)</v>
      </c>
      <c r="L484" t="str">
        <f>'Dysmicoccus brevipes'!J101</f>
        <v>-</v>
      </c>
    </row>
    <row r="485" spans="1:12" x14ac:dyDescent="0.25">
      <c r="A485" t="s">
        <v>823</v>
      </c>
      <c r="B485" t="s">
        <v>843</v>
      </c>
      <c r="C485" t="str">
        <f>'Dysmicoccus brevipes'!A102</f>
        <v>Florida</v>
      </c>
      <c r="D485">
        <f>'Dysmicoccus brevipes'!B102</f>
        <v>28.750540000000001</v>
      </c>
      <c r="E485">
        <f>'Dysmicoccus brevipes'!C102</f>
        <v>-82.500100000000003</v>
      </c>
      <c r="F485" t="str">
        <f>'Dysmicoccus brevipes'!D102</f>
        <v>Present</v>
      </c>
      <c r="G485" t="str">
        <f>'Dysmicoccus brevipes'!E102</f>
        <v>-</v>
      </c>
      <c r="H485" t="str">
        <f>'Dysmicoccus brevipes'!F102</f>
        <v>-</v>
      </c>
      <c r="I485" t="str">
        <f>'Dysmicoccus brevipes'!G102</f>
        <v>-</v>
      </c>
      <c r="J485" t="str">
        <f>'Dysmicoccus brevipes'!H102</f>
        <v>-</v>
      </c>
      <c r="K485" t="str">
        <f>'Dysmicoccus brevipes'!I102</f>
        <v>Ben-Dov (1994); CIE (1972)</v>
      </c>
      <c r="L485" t="str">
        <f>'Dysmicoccus brevipes'!J102</f>
        <v>-</v>
      </c>
    </row>
    <row r="486" spans="1:12" x14ac:dyDescent="0.25">
      <c r="A486" t="s">
        <v>823</v>
      </c>
      <c r="B486" t="s">
        <v>843</v>
      </c>
      <c r="C486" t="str">
        <f>'Dysmicoccus brevipes'!A103</f>
        <v>Hawaii</v>
      </c>
      <c r="D486">
        <f>'Dysmicoccus brevipes'!B103</f>
        <v>20.75028</v>
      </c>
      <c r="E486">
        <f>'Dysmicoccus brevipes'!C103</f>
        <v>-156.50028</v>
      </c>
      <c r="F486" t="str">
        <f>'Dysmicoccus brevipes'!D103</f>
        <v>Present</v>
      </c>
      <c r="G486" t="str">
        <f>'Dysmicoccus brevipes'!E103</f>
        <v>-</v>
      </c>
      <c r="H486" t="str">
        <f>'Dysmicoccus brevipes'!F103</f>
        <v>-</v>
      </c>
      <c r="I486" t="str">
        <f>'Dysmicoccus brevipes'!G103</f>
        <v>-</v>
      </c>
      <c r="J486" t="str">
        <f>'Dysmicoccus brevipes'!H103</f>
        <v>-</v>
      </c>
      <c r="K486" t="str">
        <f>'Dysmicoccus brevipes'!I103</f>
        <v>Ben-Dov (1994); CIE (1972)</v>
      </c>
      <c r="L486" t="str">
        <f>'Dysmicoccus brevipes'!J103</f>
        <v>-</v>
      </c>
    </row>
    <row r="487" spans="1:12" x14ac:dyDescent="0.25">
      <c r="A487" t="s">
        <v>823</v>
      </c>
      <c r="B487" t="s">
        <v>843</v>
      </c>
      <c r="C487" t="str">
        <f>'Dysmicoccus brevipes'!A104</f>
        <v>Louisiana</v>
      </c>
      <c r="D487">
        <f>'Dysmicoccus brevipes'!B104</f>
        <v>31.00047</v>
      </c>
      <c r="E487">
        <f>'Dysmicoccus brevipes'!C104</f>
        <v>-92.000399999999999</v>
      </c>
      <c r="F487" t="str">
        <f>'Dysmicoccus brevipes'!D104</f>
        <v>Present</v>
      </c>
      <c r="G487" t="str">
        <f>'Dysmicoccus brevipes'!E104</f>
        <v>-</v>
      </c>
      <c r="H487" t="str">
        <f>'Dysmicoccus brevipes'!F104</f>
        <v>-</v>
      </c>
      <c r="I487" t="str">
        <f>'Dysmicoccus brevipes'!G104</f>
        <v>-</v>
      </c>
      <c r="J487" t="str">
        <f>'Dysmicoccus brevipes'!H104</f>
        <v>-</v>
      </c>
      <c r="K487" t="str">
        <f>'Dysmicoccus brevipes'!I104</f>
        <v>Ben-Dov (1994); CIE (1972)</v>
      </c>
      <c r="L487" t="str">
        <f>'Dysmicoccus brevipes'!J104</f>
        <v>-</v>
      </c>
    </row>
    <row r="488" spans="1:12" x14ac:dyDescent="0.25">
      <c r="A488" t="s">
        <v>823</v>
      </c>
      <c r="B488" t="s">
        <v>843</v>
      </c>
      <c r="C488" t="str">
        <f>'Dysmicoccus brevipes'!A105</f>
        <v>American Samoa</v>
      </c>
      <c r="D488">
        <f>'Dysmicoccus brevipes'!B105</f>
        <v>-14.3</v>
      </c>
      <c r="E488">
        <f>'Dysmicoccus brevipes'!C105</f>
        <v>-170.71</v>
      </c>
      <c r="F488" t="str">
        <f>'Dysmicoccus brevipes'!D105</f>
        <v>Present</v>
      </c>
      <c r="G488" t="str">
        <f>'Dysmicoccus brevipes'!E105</f>
        <v>-</v>
      </c>
      <c r="H488" t="str">
        <f>'Dysmicoccus brevipes'!F105</f>
        <v>-</v>
      </c>
      <c r="I488" t="str">
        <f>'Dysmicoccus brevipes'!G105</f>
        <v>-</v>
      </c>
      <c r="J488" t="str">
        <f>'Dysmicoccus brevipes'!H105</f>
        <v>-</v>
      </c>
      <c r="K488" t="str">
        <f>'Dysmicoccus brevipes'!I105</f>
        <v>Williams and Watson (1988)</v>
      </c>
      <c r="L488" t="str">
        <f>'Dysmicoccus brevipes'!J105</f>
        <v>-</v>
      </c>
    </row>
    <row r="489" spans="1:12" x14ac:dyDescent="0.25">
      <c r="A489" t="s">
        <v>823</v>
      </c>
      <c r="B489" t="s">
        <v>843</v>
      </c>
      <c r="C489" t="str">
        <f>'Dysmicoccus brevipes'!A106</f>
        <v>Australia</v>
      </c>
      <c r="D489">
        <f>'Dysmicoccus brevipes'!B106</f>
        <v>-25</v>
      </c>
      <c r="E489">
        <f>'Dysmicoccus brevipes'!C106</f>
        <v>135</v>
      </c>
      <c r="F489" t="str">
        <f>'Dysmicoccus brevipes'!D106</f>
        <v>Present</v>
      </c>
      <c r="G489" t="str">
        <f>'Dysmicoccus brevipes'!E106</f>
        <v>-</v>
      </c>
      <c r="H489" t="str">
        <f>'Dysmicoccus brevipes'!F106</f>
        <v>-</v>
      </c>
      <c r="I489" t="str">
        <f>'Dysmicoccus brevipes'!G106</f>
        <v>-</v>
      </c>
      <c r="J489" t="str">
        <f>'Dysmicoccus brevipes'!H106</f>
        <v>-</v>
      </c>
      <c r="K489" t="str">
        <f>'Dysmicoccus brevipes'!I106</f>
        <v>-</v>
      </c>
      <c r="L489" t="str">
        <f>'Dysmicoccus brevipes'!J106</f>
        <v>Present based on regional distribution.</v>
      </c>
    </row>
    <row r="490" spans="1:12" x14ac:dyDescent="0.25">
      <c r="A490" t="s">
        <v>823</v>
      </c>
      <c r="B490" t="s">
        <v>843</v>
      </c>
      <c r="C490" t="str">
        <f>'Dysmicoccus brevipes'!A107</f>
        <v>State of New South Wales</v>
      </c>
      <c r="D490">
        <f>'Dysmicoccus brevipes'!B107</f>
        <v>-33</v>
      </c>
      <c r="E490">
        <f>'Dysmicoccus brevipes'!C107</f>
        <v>146</v>
      </c>
      <c r="F490" t="str">
        <f>'Dysmicoccus brevipes'!D107</f>
        <v>Present</v>
      </c>
      <c r="G490" t="str">
        <f>'Dysmicoccus brevipes'!E107</f>
        <v>-</v>
      </c>
      <c r="H490" t="str">
        <f>'Dysmicoccus brevipes'!F107</f>
        <v>-</v>
      </c>
      <c r="I490" t="str">
        <f>'Dysmicoccus brevipes'!G107</f>
        <v>-</v>
      </c>
      <c r="J490" t="str">
        <f>'Dysmicoccus brevipes'!H107</f>
        <v>-</v>
      </c>
      <c r="K490" t="str">
        <f>'Dysmicoccus brevipes'!I107</f>
        <v>Ben-Dov (1994)</v>
      </c>
      <c r="L490" t="str">
        <f>'Dysmicoccus brevipes'!J107</f>
        <v>-</v>
      </c>
    </row>
    <row r="491" spans="1:12" x14ac:dyDescent="0.25">
      <c r="A491" t="s">
        <v>823</v>
      </c>
      <c r="B491" t="s">
        <v>843</v>
      </c>
      <c r="C491" t="str">
        <f>'Dysmicoccus brevipes'!A108</f>
        <v>State of Queensland</v>
      </c>
      <c r="D491">
        <f>'Dysmicoccus brevipes'!B108</f>
        <v>-20</v>
      </c>
      <c r="E491">
        <f>'Dysmicoccus brevipes'!C108</f>
        <v>145</v>
      </c>
      <c r="F491" t="str">
        <f>'Dysmicoccus brevipes'!D108</f>
        <v>Present</v>
      </c>
      <c r="G491" t="str">
        <f>'Dysmicoccus brevipes'!E108</f>
        <v>-</v>
      </c>
      <c r="H491" t="str">
        <f>'Dysmicoccus brevipes'!F108</f>
        <v>-</v>
      </c>
      <c r="I491" t="str">
        <f>'Dysmicoccus brevipes'!G108</f>
        <v>-</v>
      </c>
      <c r="J491" t="str">
        <f>'Dysmicoccus brevipes'!H108</f>
        <v>-</v>
      </c>
      <c r="K491" t="str">
        <f>'Dysmicoccus brevipes'!I108</f>
        <v>Ben-Dov (1994); CIE (1972)</v>
      </c>
      <c r="L491" t="str">
        <f>'Dysmicoccus brevipes'!J108</f>
        <v>-</v>
      </c>
    </row>
    <row r="492" spans="1:12" x14ac:dyDescent="0.25">
      <c r="A492" t="s">
        <v>823</v>
      </c>
      <c r="B492" t="s">
        <v>843</v>
      </c>
      <c r="C492" t="str">
        <f>'Dysmicoccus brevipes'!A109</f>
        <v>State of Western Australia</v>
      </c>
      <c r="D492">
        <f>'Dysmicoccus brevipes'!B109</f>
        <v>-25</v>
      </c>
      <c r="E492">
        <f>'Dysmicoccus brevipes'!C109</f>
        <v>122</v>
      </c>
      <c r="F492" t="str">
        <f>'Dysmicoccus brevipes'!D109</f>
        <v>Present</v>
      </c>
      <c r="G492" t="str">
        <f>'Dysmicoccus brevipes'!E109</f>
        <v>-</v>
      </c>
      <c r="H492" t="str">
        <f>'Dysmicoccus brevipes'!F109</f>
        <v>-</v>
      </c>
      <c r="I492" t="str">
        <f>'Dysmicoccus brevipes'!G109</f>
        <v>-</v>
      </c>
      <c r="J492" t="str">
        <f>'Dysmicoccus brevipes'!H109</f>
        <v>-</v>
      </c>
      <c r="K492" t="str">
        <f>'Dysmicoccus brevipes'!I109</f>
        <v>Ben-Dov (1994); CIE (1972)</v>
      </c>
      <c r="L492" t="str">
        <f>'Dysmicoccus brevipes'!J109</f>
        <v>-</v>
      </c>
    </row>
    <row r="493" spans="1:12" x14ac:dyDescent="0.25">
      <c r="A493" t="s">
        <v>823</v>
      </c>
      <c r="B493" t="s">
        <v>843</v>
      </c>
      <c r="C493" t="str">
        <f>'Dysmicoccus brevipes'!A110</f>
        <v>Cook Islands</v>
      </c>
      <c r="D493">
        <f>'Dysmicoccus brevipes'!B110</f>
        <v>-21.216999999999999</v>
      </c>
      <c r="E493">
        <f>'Dysmicoccus brevipes'!C110</f>
        <v>-159.78700000000001</v>
      </c>
      <c r="F493" t="str">
        <f>'Dysmicoccus brevipes'!D110</f>
        <v>Present</v>
      </c>
      <c r="G493" t="str">
        <f>'Dysmicoccus brevipes'!E110</f>
        <v>-</v>
      </c>
      <c r="H493" t="str">
        <f>'Dysmicoccus brevipes'!F110</f>
        <v>-</v>
      </c>
      <c r="I493" t="str">
        <f>'Dysmicoccus brevipes'!G110</f>
        <v>-</v>
      </c>
      <c r="J493" t="str">
        <f>'Dysmicoccus brevipes'!H110</f>
        <v>-</v>
      </c>
      <c r="K493" t="str">
        <f>'Dysmicoccus brevipes'!I110</f>
        <v>Ben-Dov (1994)</v>
      </c>
      <c r="L493" t="str">
        <f>'Dysmicoccus brevipes'!J110</f>
        <v>-</v>
      </c>
    </row>
    <row r="494" spans="1:12" x14ac:dyDescent="0.25">
      <c r="A494" t="s">
        <v>823</v>
      </c>
      <c r="B494" t="s">
        <v>843</v>
      </c>
      <c r="C494" t="str">
        <f>'Dysmicoccus brevipes'!A111</f>
        <v>Fiji</v>
      </c>
      <c r="D494">
        <f>'Dysmicoccus brevipes'!B111</f>
        <v>-18</v>
      </c>
      <c r="E494">
        <f>'Dysmicoccus brevipes'!C111</f>
        <v>178</v>
      </c>
      <c r="F494" t="str">
        <f>'Dysmicoccus brevipes'!D111</f>
        <v>Present</v>
      </c>
      <c r="G494" t="str">
        <f>'Dysmicoccus brevipes'!E111</f>
        <v>-</v>
      </c>
      <c r="H494" t="str">
        <f>'Dysmicoccus brevipes'!F111</f>
        <v>-</v>
      </c>
      <c r="I494" t="str">
        <f>'Dysmicoccus brevipes'!G111</f>
        <v>-</v>
      </c>
      <c r="J494" t="str">
        <f>'Dysmicoccus brevipes'!H111</f>
        <v>-</v>
      </c>
      <c r="K494" t="str">
        <f>'Dysmicoccus brevipes'!I111</f>
        <v>Ben-Dov (1994); CIE (1972)</v>
      </c>
      <c r="L494" t="str">
        <f>'Dysmicoccus brevipes'!J111</f>
        <v>-</v>
      </c>
    </row>
    <row r="495" spans="1:12" x14ac:dyDescent="0.25">
      <c r="A495" t="s">
        <v>823</v>
      </c>
      <c r="B495" t="s">
        <v>843</v>
      </c>
      <c r="C495" t="str">
        <f>'Dysmicoccus brevipes'!A112</f>
        <v>French Polynesia</v>
      </c>
      <c r="D495">
        <f>'Dysmicoccus brevipes'!B112</f>
        <v>-15</v>
      </c>
      <c r="E495">
        <f>'Dysmicoccus brevipes'!C112</f>
        <v>-140</v>
      </c>
      <c r="F495" t="str">
        <f>'Dysmicoccus brevipes'!D112</f>
        <v>Present</v>
      </c>
      <c r="G495" t="str">
        <f>'Dysmicoccus brevipes'!E112</f>
        <v>-</v>
      </c>
      <c r="H495" t="str">
        <f>'Dysmicoccus brevipes'!F112</f>
        <v>-</v>
      </c>
      <c r="I495" t="str">
        <f>'Dysmicoccus brevipes'!G112</f>
        <v>-</v>
      </c>
      <c r="J495" t="str">
        <f>'Dysmicoccus brevipes'!H112</f>
        <v>-</v>
      </c>
      <c r="K495" t="str">
        <f>'Dysmicoccus brevipes'!I112</f>
        <v>Ben-Dov (1994)</v>
      </c>
      <c r="L495" t="str">
        <f>'Dysmicoccus brevipes'!J112</f>
        <v>-</v>
      </c>
    </row>
    <row r="496" spans="1:12" x14ac:dyDescent="0.25">
      <c r="A496" t="s">
        <v>823</v>
      </c>
      <c r="B496" t="s">
        <v>843</v>
      </c>
      <c r="C496" t="str">
        <f>'Dysmicoccus brevipes'!A113</f>
        <v>Guam</v>
      </c>
      <c r="D496">
        <f>'Dysmicoccus brevipes'!B113</f>
        <v>13.481</v>
      </c>
      <c r="E496">
        <f>'Dysmicoccus brevipes'!C113</f>
        <v>144.73150000000001</v>
      </c>
      <c r="F496" t="str">
        <f>'Dysmicoccus brevipes'!D113</f>
        <v>Present</v>
      </c>
      <c r="G496" t="str">
        <f>'Dysmicoccus brevipes'!E113</f>
        <v>-</v>
      </c>
      <c r="H496" t="str">
        <f>'Dysmicoccus brevipes'!F113</f>
        <v>-</v>
      </c>
      <c r="I496" t="str">
        <f>'Dysmicoccus brevipes'!G113</f>
        <v>-</v>
      </c>
      <c r="J496" t="str">
        <f>'Dysmicoccus brevipes'!H113</f>
        <v>-</v>
      </c>
      <c r="K496" t="str">
        <f>'Dysmicoccus brevipes'!I113</f>
        <v>Ben-Dov (1994)</v>
      </c>
      <c r="L496" t="str">
        <f>'Dysmicoccus brevipes'!J113</f>
        <v>-</v>
      </c>
    </row>
    <row r="497" spans="1:12" x14ac:dyDescent="0.25">
      <c r="A497" t="s">
        <v>823</v>
      </c>
      <c r="B497" t="s">
        <v>843</v>
      </c>
      <c r="C497" t="str">
        <f>'Dysmicoccus brevipes'!A114</f>
        <v>Kiribati</v>
      </c>
      <c r="D497">
        <f>'Dysmicoccus brevipes'!B114</f>
        <v>1.851</v>
      </c>
      <c r="E497">
        <f>'Dysmicoccus brevipes'!C114</f>
        <v>-157.39500000000001</v>
      </c>
      <c r="F497" t="str">
        <f>'Dysmicoccus brevipes'!D114</f>
        <v>Present</v>
      </c>
      <c r="G497" t="str">
        <f>'Dysmicoccus brevipes'!E114</f>
        <v>-</v>
      </c>
      <c r="H497" t="str">
        <f>'Dysmicoccus brevipes'!F114</f>
        <v>-</v>
      </c>
      <c r="I497" t="str">
        <f>'Dysmicoccus brevipes'!G114</f>
        <v>-</v>
      </c>
      <c r="J497" t="str">
        <f>'Dysmicoccus brevipes'!H114</f>
        <v>-</v>
      </c>
      <c r="K497" t="str">
        <f>'Dysmicoccus brevipes'!I114</f>
        <v>Ben-Dov (1994)</v>
      </c>
      <c r="L497" t="str">
        <f>'Dysmicoccus brevipes'!J114</f>
        <v>-</v>
      </c>
    </row>
    <row r="498" spans="1:12" x14ac:dyDescent="0.25">
      <c r="A498" t="s">
        <v>823</v>
      </c>
      <c r="B498" t="s">
        <v>843</v>
      </c>
      <c r="C498" t="str">
        <f>'Dysmicoccus brevipes'!A115</f>
        <v>Marshall Islands</v>
      </c>
      <c r="D498">
        <f>'Dysmicoccus brevipes'!B115</f>
        <v>7.1029999999999998</v>
      </c>
      <c r="E498">
        <f>'Dysmicoccus brevipes'!C115</f>
        <v>171.155</v>
      </c>
      <c r="F498" t="str">
        <f>'Dysmicoccus brevipes'!D115</f>
        <v>Present</v>
      </c>
      <c r="G498" t="str">
        <f>'Dysmicoccus brevipes'!E115</f>
        <v>-</v>
      </c>
      <c r="H498" t="str">
        <f>'Dysmicoccus brevipes'!F115</f>
        <v>-</v>
      </c>
      <c r="I498" t="str">
        <f>'Dysmicoccus brevipes'!G115</f>
        <v>-</v>
      </c>
      <c r="J498" t="str">
        <f>'Dysmicoccus brevipes'!H115</f>
        <v>-</v>
      </c>
      <c r="K498" t="str">
        <f>'Dysmicoccus brevipes'!I115</f>
        <v>Ben-Dov (1994); CIE (1972)</v>
      </c>
      <c r="L498" t="str">
        <f>'Dysmicoccus brevipes'!J115</f>
        <v>-</v>
      </c>
    </row>
    <row r="499" spans="1:12" x14ac:dyDescent="0.25">
      <c r="A499" t="s">
        <v>823</v>
      </c>
      <c r="B499" t="s">
        <v>843</v>
      </c>
      <c r="C499" t="str">
        <f>'Dysmicoccus brevipes'!A116</f>
        <v>New Caledonia</v>
      </c>
      <c r="D499">
        <f>'Dysmicoccus brevipes'!B116</f>
        <v>-21.5</v>
      </c>
      <c r="E499">
        <f>'Dysmicoccus brevipes'!C116</f>
        <v>165.5</v>
      </c>
      <c r="F499" t="str">
        <f>'Dysmicoccus brevipes'!D116</f>
        <v>Present</v>
      </c>
      <c r="G499" t="str">
        <f>'Dysmicoccus brevipes'!E116</f>
        <v>-</v>
      </c>
      <c r="H499" t="str">
        <f>'Dysmicoccus brevipes'!F116</f>
        <v>-</v>
      </c>
      <c r="I499" t="str">
        <f>'Dysmicoccus brevipes'!G116</f>
        <v>-</v>
      </c>
      <c r="J499" t="str">
        <f>'Dysmicoccus brevipes'!H116</f>
        <v>-</v>
      </c>
      <c r="K499" t="str">
        <f>'Dysmicoccus brevipes'!I116</f>
        <v>CIE (1972)</v>
      </c>
      <c r="L499" t="str">
        <f>'Dysmicoccus brevipes'!J116</f>
        <v>-</v>
      </c>
    </row>
    <row r="500" spans="1:12" x14ac:dyDescent="0.25">
      <c r="A500" t="s">
        <v>823</v>
      </c>
      <c r="B500" t="s">
        <v>843</v>
      </c>
      <c r="C500" t="str">
        <f>'Dysmicoccus brevipes'!A117</f>
        <v>Niue</v>
      </c>
      <c r="D500">
        <f>'Dysmicoccus brevipes'!B117</f>
        <v>-19.033329999999999</v>
      </c>
      <c r="E500">
        <f>'Dysmicoccus brevipes'!C117</f>
        <v>-169.86667</v>
      </c>
      <c r="F500" t="str">
        <f>'Dysmicoccus brevipes'!D117</f>
        <v>Present</v>
      </c>
      <c r="G500" t="str">
        <f>'Dysmicoccus brevipes'!E117</f>
        <v>-</v>
      </c>
      <c r="H500" t="str">
        <f>'Dysmicoccus brevipes'!F117</f>
        <v>-</v>
      </c>
      <c r="I500" t="str">
        <f>'Dysmicoccus brevipes'!G117</f>
        <v>-</v>
      </c>
      <c r="J500" t="str">
        <f>'Dysmicoccus brevipes'!H117</f>
        <v>-</v>
      </c>
      <c r="K500" t="str">
        <f>'Dysmicoccus brevipes'!I117</f>
        <v>Ben-Dov (1994)</v>
      </c>
      <c r="L500" t="str">
        <f>'Dysmicoccus brevipes'!J117</f>
        <v>-</v>
      </c>
    </row>
    <row r="501" spans="1:12" x14ac:dyDescent="0.25">
      <c r="A501" t="s">
        <v>823</v>
      </c>
      <c r="B501" t="s">
        <v>843</v>
      </c>
      <c r="C501" t="str">
        <f>'Dysmicoccus brevipes'!A118</f>
        <v>Northern Mariana Islands</v>
      </c>
      <c r="D501">
        <f>'Dysmicoccus brevipes'!B118</f>
        <v>15.214</v>
      </c>
      <c r="E501">
        <f>'Dysmicoccus brevipes'!C118</f>
        <v>145.756</v>
      </c>
      <c r="F501" t="str">
        <f>'Dysmicoccus brevipes'!D118</f>
        <v>Present</v>
      </c>
      <c r="G501" t="str">
        <f>'Dysmicoccus brevipes'!E118</f>
        <v>-</v>
      </c>
      <c r="H501" t="str">
        <f>'Dysmicoccus brevipes'!F118</f>
        <v>-</v>
      </c>
      <c r="I501" t="str">
        <f>'Dysmicoccus brevipes'!G118</f>
        <v>-</v>
      </c>
      <c r="J501" t="str">
        <f>'Dysmicoccus brevipes'!H118</f>
        <v>-</v>
      </c>
      <c r="K501" t="str">
        <f>'Dysmicoccus brevipes'!I118</f>
        <v>CIE (1972)</v>
      </c>
      <c r="L501" t="str">
        <f>'Dysmicoccus brevipes'!J118</f>
        <v>-</v>
      </c>
    </row>
    <row r="502" spans="1:12" x14ac:dyDescent="0.25">
      <c r="A502" t="s">
        <v>823</v>
      </c>
      <c r="B502" t="s">
        <v>843</v>
      </c>
      <c r="C502" t="str">
        <f>'Dysmicoccus brevipes'!A119</f>
        <v>Palau</v>
      </c>
      <c r="D502">
        <f>'Dysmicoccus brevipes'!B119</f>
        <v>7.5030000000000001</v>
      </c>
      <c r="E502">
        <f>'Dysmicoccus brevipes'!C119</f>
        <v>134.62100000000001</v>
      </c>
      <c r="F502" t="str">
        <f>'Dysmicoccus brevipes'!D119</f>
        <v>Present</v>
      </c>
      <c r="G502" t="str">
        <f>'Dysmicoccus brevipes'!E119</f>
        <v>-</v>
      </c>
      <c r="H502" t="str">
        <f>'Dysmicoccus brevipes'!F119</f>
        <v>-</v>
      </c>
      <c r="I502" t="str">
        <f>'Dysmicoccus brevipes'!G119</f>
        <v>-</v>
      </c>
      <c r="J502" t="str">
        <f>'Dysmicoccus brevipes'!H119</f>
        <v>-</v>
      </c>
      <c r="K502" t="str">
        <f>'Dysmicoccus brevipes'!I119</f>
        <v>Ben-Dov (1994)</v>
      </c>
      <c r="L502" t="str">
        <f>'Dysmicoccus brevipes'!J119</f>
        <v>-</v>
      </c>
    </row>
    <row r="503" spans="1:12" x14ac:dyDescent="0.25">
      <c r="A503" t="s">
        <v>823</v>
      </c>
      <c r="B503" t="s">
        <v>843</v>
      </c>
      <c r="C503" t="str">
        <f>'Dysmicoccus brevipes'!A120</f>
        <v>Papua New Guinea</v>
      </c>
      <c r="D503">
        <f>'Dysmicoccus brevipes'!B120</f>
        <v>-6</v>
      </c>
      <c r="E503">
        <f>'Dysmicoccus brevipes'!C120</f>
        <v>147</v>
      </c>
      <c r="F503" t="str">
        <f>'Dysmicoccus brevipes'!D120</f>
        <v>Present</v>
      </c>
      <c r="G503" t="str">
        <f>'Dysmicoccus brevipes'!E120</f>
        <v>-</v>
      </c>
      <c r="H503" t="str">
        <f>'Dysmicoccus brevipes'!F120</f>
        <v>-</v>
      </c>
      <c r="I503" t="str">
        <f>'Dysmicoccus brevipes'!G120</f>
        <v>-</v>
      </c>
      <c r="J503" t="str">
        <f>'Dysmicoccus brevipes'!H120</f>
        <v>-</v>
      </c>
      <c r="K503" t="str">
        <f>'Dysmicoccus brevipes'!I120</f>
        <v>Ben-Dov (1994); CIE (1972)</v>
      </c>
      <c r="L503" t="str">
        <f>'Dysmicoccus brevipes'!J120</f>
        <v>-</v>
      </c>
    </row>
    <row r="504" spans="1:12" x14ac:dyDescent="0.25">
      <c r="A504" t="s">
        <v>823</v>
      </c>
      <c r="B504" t="s">
        <v>843</v>
      </c>
      <c r="C504" t="str">
        <f>'Dysmicoccus brevipes'!A121</f>
        <v>Samoa</v>
      </c>
      <c r="D504">
        <f>'Dysmicoccus brevipes'!B121</f>
        <v>-13.669</v>
      </c>
      <c r="E504">
        <f>'Dysmicoccus brevipes'!C121</f>
        <v>-172.25299999999999</v>
      </c>
      <c r="F504" t="str">
        <f>'Dysmicoccus brevipes'!D121</f>
        <v>Present</v>
      </c>
      <c r="G504" t="str">
        <f>'Dysmicoccus brevipes'!E121</f>
        <v>-</v>
      </c>
      <c r="H504" t="str">
        <f>'Dysmicoccus brevipes'!F121</f>
        <v>-</v>
      </c>
      <c r="I504" t="str">
        <f>'Dysmicoccus brevipes'!G121</f>
        <v>-</v>
      </c>
      <c r="J504" t="str">
        <f>'Dysmicoccus brevipes'!H121</f>
        <v>-</v>
      </c>
      <c r="K504" t="str">
        <f>'Dysmicoccus brevipes'!I121</f>
        <v>Ben-Dov (1994); CIE (1972)</v>
      </c>
      <c r="L504" t="str">
        <f>'Dysmicoccus brevipes'!J121</f>
        <v>-</v>
      </c>
    </row>
    <row r="505" spans="1:12" x14ac:dyDescent="0.25">
      <c r="A505" t="s">
        <v>823</v>
      </c>
      <c r="B505" t="s">
        <v>843</v>
      </c>
      <c r="C505" t="str">
        <f>'Dysmicoccus brevipes'!A122</f>
        <v>Solomon Islands</v>
      </c>
      <c r="D505">
        <f>'Dysmicoccus brevipes'!B122</f>
        <v>-8</v>
      </c>
      <c r="E505">
        <f>'Dysmicoccus brevipes'!C122</f>
        <v>159</v>
      </c>
      <c r="F505" t="str">
        <f>'Dysmicoccus brevipes'!D122</f>
        <v>Present</v>
      </c>
      <c r="G505" t="str">
        <f>'Dysmicoccus brevipes'!E122</f>
        <v>-</v>
      </c>
      <c r="H505" t="str">
        <f>'Dysmicoccus brevipes'!F122</f>
        <v>-</v>
      </c>
      <c r="I505" t="str">
        <f>'Dysmicoccus brevipes'!G122</f>
        <v>-</v>
      </c>
      <c r="J505" t="str">
        <f>'Dysmicoccus brevipes'!H122</f>
        <v>-</v>
      </c>
      <c r="K505" t="str">
        <f>'Dysmicoccus brevipes'!I122</f>
        <v>Ben-Dov (1994); CIE (1972)</v>
      </c>
      <c r="L505" t="str">
        <f>'Dysmicoccus brevipes'!J122</f>
        <v>-</v>
      </c>
    </row>
    <row r="506" spans="1:12" x14ac:dyDescent="0.25">
      <c r="A506" t="s">
        <v>823</v>
      </c>
      <c r="B506" t="s">
        <v>843</v>
      </c>
      <c r="C506" t="str">
        <f>'Dysmicoccus brevipes'!A123</f>
        <v>Tokelau</v>
      </c>
      <c r="D506">
        <f>'Dysmicoccus brevipes'!B123</f>
        <v>-9.1454000000000004</v>
      </c>
      <c r="E506">
        <f>'Dysmicoccus brevipes'!C123</f>
        <v>-171.78700000000001</v>
      </c>
      <c r="F506" t="str">
        <f>'Dysmicoccus brevipes'!D123</f>
        <v>Present</v>
      </c>
      <c r="G506" t="str">
        <f>'Dysmicoccus brevipes'!E123</f>
        <v>-</v>
      </c>
      <c r="H506" t="str">
        <f>'Dysmicoccus brevipes'!F123</f>
        <v>-</v>
      </c>
      <c r="I506" t="str">
        <f>'Dysmicoccus brevipes'!G123</f>
        <v>-</v>
      </c>
      <c r="J506" t="str">
        <f>'Dysmicoccus brevipes'!H123</f>
        <v>-</v>
      </c>
      <c r="K506" t="str">
        <f>'Dysmicoccus brevipes'!I123</f>
        <v>Ben-Dov (1994)</v>
      </c>
      <c r="L506" t="str">
        <f>'Dysmicoccus brevipes'!J123</f>
        <v>-</v>
      </c>
    </row>
    <row r="507" spans="1:12" x14ac:dyDescent="0.25">
      <c r="A507" t="s">
        <v>823</v>
      </c>
      <c r="B507" t="s">
        <v>843</v>
      </c>
      <c r="C507" t="str">
        <f>'Dysmicoccus brevipes'!A124</f>
        <v>Tonga</v>
      </c>
      <c r="D507">
        <f>'Dysmicoccus brevipes'!B124</f>
        <v>-21.189</v>
      </c>
      <c r="E507">
        <f>'Dysmicoccus brevipes'!C124</f>
        <v>-175.20099999999999</v>
      </c>
      <c r="F507" t="str">
        <f>'Dysmicoccus brevipes'!D124</f>
        <v>Present</v>
      </c>
      <c r="G507" t="str">
        <f>'Dysmicoccus brevipes'!E124</f>
        <v>-</v>
      </c>
      <c r="H507" t="str">
        <f>'Dysmicoccus brevipes'!F124</f>
        <v>-</v>
      </c>
      <c r="I507" t="str">
        <f>'Dysmicoccus brevipes'!G124</f>
        <v>-</v>
      </c>
      <c r="J507" t="str">
        <f>'Dysmicoccus brevipes'!H124</f>
        <v>-</v>
      </c>
      <c r="K507" t="str">
        <f>'Dysmicoccus brevipes'!I124</f>
        <v>Ben-Dov (1994); CIE (1972)</v>
      </c>
      <c r="L507" t="str">
        <f>'Dysmicoccus brevipes'!J124</f>
        <v>-</v>
      </c>
    </row>
    <row r="508" spans="1:12" x14ac:dyDescent="0.25">
      <c r="A508" t="s">
        <v>823</v>
      </c>
      <c r="B508" t="s">
        <v>843</v>
      </c>
      <c r="C508" t="str">
        <f>'Dysmicoccus brevipes'!A125</f>
        <v>Tuvalu</v>
      </c>
      <c r="D508">
        <f>'Dysmicoccus brevipes'!B125</f>
        <v>-8.5171899999999994</v>
      </c>
      <c r="E508">
        <f>'Dysmicoccus brevipes'!C125</f>
        <v>179.14478</v>
      </c>
      <c r="F508" t="str">
        <f>'Dysmicoccus brevipes'!D125</f>
        <v>Present</v>
      </c>
      <c r="G508" t="str">
        <f>'Dysmicoccus brevipes'!E125</f>
        <v>-</v>
      </c>
      <c r="H508" t="str">
        <f>'Dysmicoccus brevipes'!F125</f>
        <v>-</v>
      </c>
      <c r="I508" t="str">
        <f>'Dysmicoccus brevipes'!G125</f>
        <v>-</v>
      </c>
      <c r="J508" t="str">
        <f>'Dysmicoccus brevipes'!H125</f>
        <v>-</v>
      </c>
      <c r="K508" t="str">
        <f>'Dysmicoccus brevipes'!I125</f>
        <v>Ben-Dov (1994)</v>
      </c>
      <c r="L508" t="str">
        <f>'Dysmicoccus brevipes'!J125</f>
        <v>-</v>
      </c>
    </row>
    <row r="509" spans="1:12" x14ac:dyDescent="0.25">
      <c r="A509" t="s">
        <v>823</v>
      </c>
      <c r="B509" t="s">
        <v>843</v>
      </c>
      <c r="C509" t="str">
        <f>'Dysmicoccus brevipes'!A126</f>
        <v>Vanuatu</v>
      </c>
      <c r="D509">
        <f>'Dysmicoccus brevipes'!B126</f>
        <v>-15.36</v>
      </c>
      <c r="E509">
        <f>'Dysmicoccus brevipes'!C126</f>
        <v>166.9</v>
      </c>
      <c r="F509" t="str">
        <f>'Dysmicoccus brevipes'!D126</f>
        <v>Present</v>
      </c>
      <c r="G509" t="str">
        <f>'Dysmicoccus brevipes'!E126</f>
        <v>-</v>
      </c>
      <c r="H509" t="str">
        <f>'Dysmicoccus brevipes'!F126</f>
        <v>-</v>
      </c>
      <c r="I509" t="str">
        <f>'Dysmicoccus brevipes'!G126</f>
        <v>-</v>
      </c>
      <c r="J509" t="str">
        <f>'Dysmicoccus brevipes'!H126</f>
        <v>-</v>
      </c>
      <c r="K509" t="str">
        <f>'Dysmicoccus brevipes'!I126</f>
        <v>Ben-Dov (1994)</v>
      </c>
      <c r="L509" t="str">
        <f>'Dysmicoccus brevipes'!J126</f>
        <v>-</v>
      </c>
    </row>
    <row r="510" spans="1:12" x14ac:dyDescent="0.25">
      <c r="A510" t="s">
        <v>823</v>
      </c>
      <c r="B510" t="s">
        <v>843</v>
      </c>
      <c r="C510" t="str">
        <f>'Dysmicoccus brevipes'!A127</f>
        <v>Wallis and Futuna Islands</v>
      </c>
      <c r="D510">
        <f>'Dysmicoccus brevipes'!B127</f>
        <v>-14.28694</v>
      </c>
      <c r="E510">
        <f>'Dysmicoccus brevipes'!C127</f>
        <v>-178.13083</v>
      </c>
      <c r="F510" t="str">
        <f>'Dysmicoccus brevipes'!D127</f>
        <v>Present</v>
      </c>
      <c r="G510" t="str">
        <f>'Dysmicoccus brevipes'!E127</f>
        <v>-</v>
      </c>
      <c r="H510" t="str">
        <f>'Dysmicoccus brevipes'!F127</f>
        <v>-</v>
      </c>
      <c r="I510" t="str">
        <f>'Dysmicoccus brevipes'!G127</f>
        <v>-</v>
      </c>
      <c r="J510" t="str">
        <f>'Dysmicoccus brevipes'!H127</f>
        <v>-</v>
      </c>
      <c r="K510" t="str">
        <f>'Dysmicoccus brevipes'!I127</f>
        <v>CIE (1972)</v>
      </c>
      <c r="L510" t="str">
        <f>'Dysmicoccus brevipes'!J127</f>
        <v>-</v>
      </c>
    </row>
    <row r="511" spans="1:12" x14ac:dyDescent="0.25">
      <c r="A511" t="s">
        <v>823</v>
      </c>
      <c r="B511" t="s">
        <v>843</v>
      </c>
      <c r="C511" t="str">
        <f>'Dysmicoccus brevipes'!A128</f>
        <v>Argentina</v>
      </c>
      <c r="D511">
        <f>'Dysmicoccus brevipes'!B128</f>
        <v>-34</v>
      </c>
      <c r="E511">
        <f>'Dysmicoccus brevipes'!C128</f>
        <v>-64</v>
      </c>
      <c r="F511" t="str">
        <f>'Dysmicoccus brevipes'!D128</f>
        <v>Present</v>
      </c>
      <c r="G511" t="str">
        <f>'Dysmicoccus brevipes'!E128</f>
        <v>-</v>
      </c>
      <c r="H511" t="str">
        <f>'Dysmicoccus brevipes'!F128</f>
        <v>-</v>
      </c>
      <c r="I511" t="str">
        <f>'Dysmicoccus brevipes'!G128</f>
        <v>-</v>
      </c>
      <c r="J511" t="str">
        <f>'Dysmicoccus brevipes'!H128</f>
        <v>-</v>
      </c>
      <c r="K511" t="str">
        <f>'Dysmicoccus brevipes'!I128</f>
        <v>Ben-Dov (1994)</v>
      </c>
      <c r="L511" t="str">
        <f>'Dysmicoccus brevipes'!J128</f>
        <v>-</v>
      </c>
    </row>
    <row r="512" spans="1:12" x14ac:dyDescent="0.25">
      <c r="A512" t="s">
        <v>823</v>
      </c>
      <c r="B512" t="s">
        <v>843</v>
      </c>
      <c r="C512" t="str">
        <f>'Dysmicoccus brevipes'!A129</f>
        <v>Bolivia</v>
      </c>
      <c r="D512">
        <f>'Dysmicoccus brevipes'!B129</f>
        <v>-17</v>
      </c>
      <c r="E512">
        <f>'Dysmicoccus brevipes'!C129</f>
        <v>-65</v>
      </c>
      <c r="F512" t="str">
        <f>'Dysmicoccus brevipes'!D129</f>
        <v>Present</v>
      </c>
      <c r="G512" t="str">
        <f>'Dysmicoccus brevipes'!E129</f>
        <v>-</v>
      </c>
      <c r="H512" t="str">
        <f>'Dysmicoccus brevipes'!F129</f>
        <v>-</v>
      </c>
      <c r="I512" t="str">
        <f>'Dysmicoccus brevipes'!G129</f>
        <v>-</v>
      </c>
      <c r="J512" t="str">
        <f>'Dysmicoccus brevipes'!H129</f>
        <v>-</v>
      </c>
      <c r="K512" t="str">
        <f>'Dysmicoccus brevipes'!I129</f>
        <v>Ben-Dov (1994)</v>
      </c>
      <c r="L512" t="str">
        <f>'Dysmicoccus brevipes'!J129</f>
        <v>-</v>
      </c>
    </row>
    <row r="513" spans="1:12" x14ac:dyDescent="0.25">
      <c r="A513" t="s">
        <v>823</v>
      </c>
      <c r="B513" t="s">
        <v>843</v>
      </c>
      <c r="C513" t="str">
        <f>'Dysmicoccus brevipes'!A130</f>
        <v>Brazil</v>
      </c>
      <c r="D513">
        <f>'Dysmicoccus brevipes'!B130</f>
        <v>-10</v>
      </c>
      <c r="E513">
        <f>'Dysmicoccus brevipes'!C130</f>
        <v>-55</v>
      </c>
      <c r="F513" t="str">
        <f>'Dysmicoccus brevipes'!D130</f>
        <v>Present</v>
      </c>
      <c r="G513" t="str">
        <f>'Dysmicoccus brevipes'!E130</f>
        <v>-</v>
      </c>
      <c r="H513" t="str">
        <f>'Dysmicoccus brevipes'!F130</f>
        <v>-</v>
      </c>
      <c r="I513" t="str">
        <f>'Dysmicoccus brevipes'!G130</f>
        <v>-</v>
      </c>
      <c r="J513" t="str">
        <f>'Dysmicoccus brevipes'!H130</f>
        <v>-</v>
      </c>
      <c r="K513" t="str">
        <f>'Dysmicoccus brevipes'!I130</f>
        <v>-</v>
      </c>
      <c r="L513" t="str">
        <f>'Dysmicoccus brevipes'!J130</f>
        <v>Present based on regional distribution.</v>
      </c>
    </row>
    <row r="514" spans="1:12" x14ac:dyDescent="0.25">
      <c r="A514" t="s">
        <v>823</v>
      </c>
      <c r="B514" t="s">
        <v>843</v>
      </c>
      <c r="C514" t="str">
        <f>'Dysmicoccus brevipes'!A131</f>
        <v>Estado da Bahia</v>
      </c>
      <c r="D514">
        <f>'Dysmicoccus brevipes'!B131</f>
        <v>-12</v>
      </c>
      <c r="E514">
        <f>'Dysmicoccus brevipes'!C131</f>
        <v>-42</v>
      </c>
      <c r="F514" t="str">
        <f>'Dysmicoccus brevipes'!D131</f>
        <v>Present</v>
      </c>
      <c r="G514" t="str">
        <f>'Dysmicoccus brevipes'!E131</f>
        <v>-</v>
      </c>
      <c r="H514" t="str">
        <f>'Dysmicoccus brevipes'!F131</f>
        <v>-</v>
      </c>
      <c r="I514" t="str">
        <f>'Dysmicoccus brevipes'!G131</f>
        <v>-</v>
      </c>
      <c r="J514" t="str">
        <f>'Dysmicoccus brevipes'!H131</f>
        <v>-</v>
      </c>
      <c r="K514" t="str">
        <f>'Dysmicoccus brevipes'!I131</f>
        <v>Ben-Dov (1994); CIE (1972)</v>
      </c>
      <c r="L514" t="str">
        <f>'Dysmicoccus brevipes'!J131</f>
        <v>-</v>
      </c>
    </row>
    <row r="515" spans="1:12" x14ac:dyDescent="0.25">
      <c r="A515" t="s">
        <v>823</v>
      </c>
      <c r="B515" t="s">
        <v>843</v>
      </c>
      <c r="C515" t="str">
        <f>'Dysmicoccus brevipes'!A132</f>
        <v>Ceara</v>
      </c>
      <c r="D515">
        <f>'Dysmicoccus brevipes'!B132</f>
        <v>-1.75</v>
      </c>
      <c r="E515">
        <f>'Dysmicoccus brevipes'!C132</f>
        <v>-44.833329999999997</v>
      </c>
      <c r="F515" t="str">
        <f>'Dysmicoccus brevipes'!D132</f>
        <v>Present</v>
      </c>
      <c r="G515" t="str">
        <f>'Dysmicoccus brevipes'!E132</f>
        <v>-</v>
      </c>
      <c r="H515" t="str">
        <f>'Dysmicoccus brevipes'!F132</f>
        <v>-</v>
      </c>
      <c r="I515" t="str">
        <f>'Dysmicoccus brevipes'!G132</f>
        <v>-</v>
      </c>
      <c r="J515" t="str">
        <f>'Dysmicoccus brevipes'!H132</f>
        <v>-</v>
      </c>
      <c r="K515" t="str">
        <f>'Dysmicoccus brevipes'!I132</f>
        <v>CIE (1972)</v>
      </c>
      <c r="L515" t="str">
        <f>'Dysmicoccus brevipes'!J132</f>
        <v>-</v>
      </c>
    </row>
    <row r="516" spans="1:12" x14ac:dyDescent="0.25">
      <c r="A516" t="s">
        <v>823</v>
      </c>
      <c r="B516" t="s">
        <v>843</v>
      </c>
      <c r="C516" t="str">
        <f>'Dysmicoccus brevipes'!A133</f>
        <v>Espirito Santo</v>
      </c>
      <c r="D516">
        <f>'Dysmicoccus brevipes'!B133</f>
        <v>-5.8</v>
      </c>
      <c r="E516">
        <f>'Dysmicoccus brevipes'!C133</f>
        <v>-42.966670000000001</v>
      </c>
      <c r="F516" t="str">
        <f>'Dysmicoccus brevipes'!D133</f>
        <v>Present</v>
      </c>
      <c r="G516" t="str">
        <f>'Dysmicoccus brevipes'!E133</f>
        <v>-</v>
      </c>
      <c r="H516" t="str">
        <f>'Dysmicoccus brevipes'!F133</f>
        <v>-</v>
      </c>
      <c r="I516" t="str">
        <f>'Dysmicoccus brevipes'!G133</f>
        <v>-</v>
      </c>
      <c r="J516" t="str">
        <f>'Dysmicoccus brevipes'!H133</f>
        <v>-</v>
      </c>
      <c r="K516" t="str">
        <f>'Dysmicoccus brevipes'!I133</f>
        <v>Culik et al. (2009); Culik and Ventura (2013)</v>
      </c>
      <c r="L516" t="str">
        <f>'Dysmicoccus brevipes'!J133</f>
        <v>-</v>
      </c>
    </row>
    <row r="517" spans="1:12" x14ac:dyDescent="0.25">
      <c r="A517" t="s">
        <v>823</v>
      </c>
      <c r="B517" t="s">
        <v>843</v>
      </c>
      <c r="C517" t="str">
        <f>'Dysmicoccus brevipes'!A134</f>
        <v>Estado de Mato Grosso do Sul</v>
      </c>
      <c r="D517">
        <f>'Dysmicoccus brevipes'!B134</f>
        <v>-21</v>
      </c>
      <c r="E517">
        <f>'Dysmicoccus brevipes'!C134</f>
        <v>-55</v>
      </c>
      <c r="F517" t="str">
        <f>'Dysmicoccus brevipes'!D134</f>
        <v>Present</v>
      </c>
      <c r="G517" t="str">
        <f>'Dysmicoccus brevipes'!E134</f>
        <v>-</v>
      </c>
      <c r="H517" t="str">
        <f>'Dysmicoccus brevipes'!F134</f>
        <v>-</v>
      </c>
      <c r="I517" t="str">
        <f>'Dysmicoccus brevipes'!G134</f>
        <v>-</v>
      </c>
      <c r="J517" t="str">
        <f>'Dysmicoccus brevipes'!H134</f>
        <v>-</v>
      </c>
      <c r="K517" t="str">
        <f>'Dysmicoccus brevipes'!I134</f>
        <v>CIE (1972)</v>
      </c>
      <c r="L517" t="str">
        <f>'Dysmicoccus brevipes'!J134</f>
        <v>-</v>
      </c>
    </row>
    <row r="518" spans="1:12" x14ac:dyDescent="0.25">
      <c r="A518" t="s">
        <v>823</v>
      </c>
      <c r="B518" t="s">
        <v>843</v>
      </c>
      <c r="C518" t="str">
        <f>'Dysmicoccus brevipes'!A135</f>
        <v>Estado de Minas Gerais</v>
      </c>
      <c r="D518">
        <f>'Dysmicoccus brevipes'!B135</f>
        <v>-18</v>
      </c>
      <c r="E518">
        <f>'Dysmicoccus brevipes'!C135</f>
        <v>-44</v>
      </c>
      <c r="F518" t="str">
        <f>'Dysmicoccus brevipes'!D135</f>
        <v>Present</v>
      </c>
      <c r="G518" t="str">
        <f>'Dysmicoccus brevipes'!E135</f>
        <v>-</v>
      </c>
      <c r="H518" t="str">
        <f>'Dysmicoccus brevipes'!F135</f>
        <v>-</v>
      </c>
      <c r="I518" t="str">
        <f>'Dysmicoccus brevipes'!G135</f>
        <v>-</v>
      </c>
      <c r="J518" t="str">
        <f>'Dysmicoccus brevipes'!H135</f>
        <v>-</v>
      </c>
      <c r="K518" t="str">
        <f>'Dysmicoccus brevipes'!I135</f>
        <v>Ben-Dov (1994); CIE (1972)</v>
      </c>
      <c r="L518" t="str">
        <f>'Dysmicoccus brevipes'!J135</f>
        <v>-</v>
      </c>
    </row>
    <row r="519" spans="1:12" x14ac:dyDescent="0.25">
      <c r="A519" t="s">
        <v>823</v>
      </c>
      <c r="B519" t="s">
        <v>843</v>
      </c>
      <c r="C519" t="str">
        <f>'Dysmicoccus brevipes'!A136</f>
        <v>Para</v>
      </c>
      <c r="D519">
        <f>'Dysmicoccus brevipes'!B136</f>
        <v>-7.8408300000000004</v>
      </c>
      <c r="E519">
        <f>'Dysmicoccus brevipes'!C136</f>
        <v>-36.372219999999999</v>
      </c>
      <c r="F519" t="str">
        <f>'Dysmicoccus brevipes'!D136</f>
        <v>Present</v>
      </c>
      <c r="G519" t="str">
        <f>'Dysmicoccus brevipes'!E136</f>
        <v>-</v>
      </c>
      <c r="H519" t="str">
        <f>'Dysmicoccus brevipes'!F136</f>
        <v>-</v>
      </c>
      <c r="I519" t="str">
        <f>'Dysmicoccus brevipes'!G136</f>
        <v>-</v>
      </c>
      <c r="J519" t="str">
        <f>'Dysmicoccus brevipes'!H136</f>
        <v>-</v>
      </c>
      <c r="K519" t="str">
        <f>'Dysmicoccus brevipes'!I136</f>
        <v>CIE (1972)</v>
      </c>
      <c r="L519" t="str">
        <f>'Dysmicoccus brevipes'!J136</f>
        <v>-</v>
      </c>
    </row>
    <row r="520" spans="1:12" x14ac:dyDescent="0.25">
      <c r="A520" t="s">
        <v>823</v>
      </c>
      <c r="B520" t="s">
        <v>843</v>
      </c>
      <c r="C520" t="str">
        <f>'Dysmicoccus brevipes'!A137</f>
        <v>Parana</v>
      </c>
      <c r="D520">
        <f>'Dysmicoccus brevipes'!B137</f>
        <v>-7.8166700000000002</v>
      </c>
      <c r="E520">
        <f>'Dysmicoccus brevipes'!C137</f>
        <v>-39.683329999999998</v>
      </c>
      <c r="F520" t="str">
        <f>'Dysmicoccus brevipes'!D137</f>
        <v>Present</v>
      </c>
      <c r="G520" t="str">
        <f>'Dysmicoccus brevipes'!E137</f>
        <v>-</v>
      </c>
      <c r="H520" t="str">
        <f>'Dysmicoccus brevipes'!F137</f>
        <v>-</v>
      </c>
      <c r="I520" t="str">
        <f>'Dysmicoccus brevipes'!G137</f>
        <v>-</v>
      </c>
      <c r="J520" t="str">
        <f>'Dysmicoccus brevipes'!H137</f>
        <v>-</v>
      </c>
      <c r="K520" t="str">
        <f>'Dysmicoccus brevipes'!I137</f>
        <v>Ben-Dov (1994); CIE (1972)</v>
      </c>
      <c r="L520" t="str">
        <f>'Dysmicoccus brevipes'!J137</f>
        <v>-</v>
      </c>
    </row>
    <row r="521" spans="1:12" x14ac:dyDescent="0.25">
      <c r="A521" t="s">
        <v>823</v>
      </c>
      <c r="B521" t="s">
        <v>843</v>
      </c>
      <c r="C521" t="str">
        <f>'Dysmicoccus brevipes'!A138</f>
        <v>Estado de Pernambuco</v>
      </c>
      <c r="D521">
        <f>'Dysmicoccus brevipes'!B138</f>
        <v>-8</v>
      </c>
      <c r="E521">
        <f>'Dysmicoccus brevipes'!C138</f>
        <v>-37</v>
      </c>
      <c r="F521" t="str">
        <f>'Dysmicoccus brevipes'!D138</f>
        <v>Present</v>
      </c>
      <c r="G521" t="str">
        <f>'Dysmicoccus brevipes'!E138</f>
        <v>-</v>
      </c>
      <c r="H521" t="str">
        <f>'Dysmicoccus brevipes'!F138</f>
        <v>-</v>
      </c>
      <c r="I521" t="str">
        <f>'Dysmicoccus brevipes'!G138</f>
        <v>-</v>
      </c>
      <c r="J521" t="str">
        <f>'Dysmicoccus brevipes'!H138</f>
        <v>-</v>
      </c>
      <c r="K521" t="str">
        <f>'Dysmicoccus brevipes'!I138</f>
        <v>Ben-Dov (1994); CIE (1972)</v>
      </c>
      <c r="L521" t="str">
        <f>'Dysmicoccus brevipes'!J138</f>
        <v>-</v>
      </c>
    </row>
    <row r="522" spans="1:12" x14ac:dyDescent="0.25">
      <c r="A522" t="s">
        <v>823</v>
      </c>
      <c r="B522" t="s">
        <v>843</v>
      </c>
      <c r="C522" t="str">
        <f>'Dysmicoccus brevipes'!A139</f>
        <v>Piaui</v>
      </c>
      <c r="D522">
        <f>'Dysmicoccus brevipes'!B139</f>
        <v>-16.966670000000001</v>
      </c>
      <c r="E522">
        <f>'Dysmicoccus brevipes'!C139</f>
        <v>-41.85</v>
      </c>
      <c r="F522" t="str">
        <f>'Dysmicoccus brevipes'!D139</f>
        <v>Present</v>
      </c>
      <c r="G522" t="str">
        <f>'Dysmicoccus brevipes'!E139</f>
        <v>-</v>
      </c>
      <c r="H522" t="str">
        <f>'Dysmicoccus brevipes'!F139</f>
        <v>-</v>
      </c>
      <c r="I522" t="str">
        <f>'Dysmicoccus brevipes'!G139</f>
        <v>-</v>
      </c>
      <c r="J522" t="str">
        <f>'Dysmicoccus brevipes'!H139</f>
        <v>-</v>
      </c>
      <c r="K522" t="str">
        <f>'Dysmicoccus brevipes'!I139</f>
        <v>CIE (1972)</v>
      </c>
      <c r="L522" t="str">
        <f>'Dysmicoccus brevipes'!J139</f>
        <v>-</v>
      </c>
    </row>
    <row r="523" spans="1:12" x14ac:dyDescent="0.25">
      <c r="A523" t="s">
        <v>823</v>
      </c>
      <c r="B523" t="s">
        <v>843</v>
      </c>
      <c r="C523" t="str">
        <f>'Dysmicoccus brevipes'!A140</f>
        <v>Estado do Rio de Janeiro</v>
      </c>
      <c r="D523">
        <f>'Dysmicoccus brevipes'!B140</f>
        <v>-22</v>
      </c>
      <c r="E523">
        <f>'Dysmicoccus brevipes'!C140</f>
        <v>-42.5</v>
      </c>
      <c r="F523" t="str">
        <f>'Dysmicoccus brevipes'!D140</f>
        <v>Present</v>
      </c>
      <c r="G523" t="str">
        <f>'Dysmicoccus brevipes'!E140</f>
        <v>-</v>
      </c>
      <c r="H523" t="str">
        <f>'Dysmicoccus brevipes'!F140</f>
        <v>-</v>
      </c>
      <c r="I523" t="str">
        <f>'Dysmicoccus brevipes'!G140</f>
        <v>-</v>
      </c>
      <c r="J523" t="str">
        <f>'Dysmicoccus brevipes'!H140</f>
        <v>-</v>
      </c>
      <c r="K523" t="str">
        <f>'Dysmicoccus brevipes'!I140</f>
        <v>CIE (1972)</v>
      </c>
      <c r="L523" t="str">
        <f>'Dysmicoccus brevipes'!J140</f>
        <v>-</v>
      </c>
    </row>
    <row r="524" spans="1:12" x14ac:dyDescent="0.25">
      <c r="A524" t="s">
        <v>823</v>
      </c>
      <c r="B524" t="s">
        <v>843</v>
      </c>
      <c r="C524" t="str">
        <f>'Dysmicoccus brevipes'!A141</f>
        <v>Estado do Rio Grande do Sul</v>
      </c>
      <c r="D524">
        <f>'Dysmicoccus brevipes'!B141</f>
        <v>-30</v>
      </c>
      <c r="E524">
        <f>'Dysmicoccus brevipes'!C141</f>
        <v>-54</v>
      </c>
      <c r="F524" t="str">
        <f>'Dysmicoccus brevipes'!D141</f>
        <v>Present</v>
      </c>
      <c r="G524" t="str">
        <f>'Dysmicoccus brevipes'!E141</f>
        <v>-</v>
      </c>
      <c r="H524" t="str">
        <f>'Dysmicoccus brevipes'!F141</f>
        <v>-</v>
      </c>
      <c r="I524" t="str">
        <f>'Dysmicoccus brevipes'!G141</f>
        <v>-</v>
      </c>
      <c r="J524" t="str">
        <f>'Dysmicoccus brevipes'!H141</f>
        <v>-</v>
      </c>
      <c r="K524" t="str">
        <f>'Dysmicoccus brevipes'!I141</f>
        <v>Ben-Dov (1994); CIE (1972)</v>
      </c>
      <c r="L524" t="str">
        <f>'Dysmicoccus brevipes'!J141</f>
        <v>-</v>
      </c>
    </row>
    <row r="525" spans="1:12" x14ac:dyDescent="0.25">
      <c r="A525" t="s">
        <v>823</v>
      </c>
      <c r="B525" t="s">
        <v>843</v>
      </c>
      <c r="C525" t="str">
        <f>'Dysmicoccus brevipes'!A142</f>
        <v>Estado de Santa Catarina</v>
      </c>
      <c r="D525">
        <f>'Dysmicoccus brevipes'!B142</f>
        <v>-27</v>
      </c>
      <c r="E525">
        <f>'Dysmicoccus brevipes'!C142</f>
        <v>-50</v>
      </c>
      <c r="F525" t="str">
        <f>'Dysmicoccus brevipes'!D142</f>
        <v>Present</v>
      </c>
      <c r="G525" t="str">
        <f>'Dysmicoccus brevipes'!E142</f>
        <v>-</v>
      </c>
      <c r="H525" t="str">
        <f>'Dysmicoccus brevipes'!F142</f>
        <v>-</v>
      </c>
      <c r="I525" t="str">
        <f>'Dysmicoccus brevipes'!G142</f>
        <v>-</v>
      </c>
      <c r="J525" t="str">
        <f>'Dysmicoccus brevipes'!H142</f>
        <v>-</v>
      </c>
      <c r="K525" t="str">
        <f>'Dysmicoccus brevipes'!I142</f>
        <v>Ben-Dov (1994); CIE (1972)</v>
      </c>
      <c r="L525" t="str">
        <f>'Dysmicoccus brevipes'!J142</f>
        <v>-</v>
      </c>
    </row>
    <row r="526" spans="1:12" x14ac:dyDescent="0.25">
      <c r="A526" t="s">
        <v>823</v>
      </c>
      <c r="B526" t="s">
        <v>843</v>
      </c>
      <c r="C526" t="str">
        <f>'Dysmicoccus brevipes'!A143</f>
        <v>Sao Paulo</v>
      </c>
      <c r="D526">
        <f>'Dysmicoccus brevipes'!B143</f>
        <v>-4.7833300000000003</v>
      </c>
      <c r="E526">
        <f>'Dysmicoccus brevipes'!C143</f>
        <v>-38.766669999999998</v>
      </c>
      <c r="F526" t="str">
        <f>'Dysmicoccus brevipes'!D143</f>
        <v>Present</v>
      </c>
      <c r="G526" t="str">
        <f>'Dysmicoccus brevipes'!E143</f>
        <v>-</v>
      </c>
      <c r="H526" t="str">
        <f>'Dysmicoccus brevipes'!F143</f>
        <v>-</v>
      </c>
      <c r="I526" t="str">
        <f>'Dysmicoccus brevipes'!G143</f>
        <v>-</v>
      </c>
      <c r="J526" t="str">
        <f>'Dysmicoccus brevipes'!H143</f>
        <v>-</v>
      </c>
      <c r="K526" t="str">
        <f>'Dysmicoccus brevipes'!I143</f>
        <v>Ben-Dov (1994); CIE (1972)</v>
      </c>
      <c r="L526" t="str">
        <f>'Dysmicoccus brevipes'!J143</f>
        <v>-</v>
      </c>
    </row>
    <row r="527" spans="1:12" x14ac:dyDescent="0.25">
      <c r="A527" t="s">
        <v>823</v>
      </c>
      <c r="B527" t="s">
        <v>843</v>
      </c>
      <c r="C527" t="str">
        <f>'Dysmicoccus brevipes'!A144</f>
        <v>Chile</v>
      </c>
      <c r="D527">
        <f>'Dysmicoccus brevipes'!B144</f>
        <v>-30</v>
      </c>
      <c r="E527">
        <f>'Dysmicoccus brevipes'!C144</f>
        <v>-71</v>
      </c>
      <c r="F527" t="str">
        <f>'Dysmicoccus brevipes'!D144</f>
        <v>Present</v>
      </c>
      <c r="G527" t="str">
        <f>'Dysmicoccus brevipes'!E144</f>
        <v>-</v>
      </c>
      <c r="H527" t="str">
        <f>'Dysmicoccus brevipes'!F144</f>
        <v>-</v>
      </c>
      <c r="I527" t="str">
        <f>'Dysmicoccus brevipes'!G144</f>
        <v>-</v>
      </c>
      <c r="J527" t="str">
        <f>'Dysmicoccus brevipes'!H144</f>
        <v>-</v>
      </c>
      <c r="K527" t="str">
        <f>'Dysmicoccus brevipes'!I144</f>
        <v>-</v>
      </c>
      <c r="L527" t="str">
        <f>'Dysmicoccus brevipes'!J144</f>
        <v>Present based on regional distribution.</v>
      </c>
    </row>
    <row r="528" spans="1:12" x14ac:dyDescent="0.25">
      <c r="A528" t="s">
        <v>823</v>
      </c>
      <c r="B528" t="s">
        <v>843</v>
      </c>
      <c r="C528" t="str">
        <f>'Dysmicoccus brevipes'!A145</f>
        <v>Easter Island</v>
      </c>
      <c r="D528">
        <f>'Dysmicoccus brevipes'!B145</f>
        <v>-27.116669999999999</v>
      </c>
      <c r="E528">
        <f>'Dysmicoccus brevipes'!C145</f>
        <v>-109.36667</v>
      </c>
      <c r="F528" t="str">
        <f>'Dysmicoccus brevipes'!D145</f>
        <v>Present</v>
      </c>
      <c r="G528" t="str">
        <f>'Dysmicoccus brevipes'!E145</f>
        <v>-</v>
      </c>
      <c r="H528" t="str">
        <f>'Dysmicoccus brevipes'!F145</f>
        <v>-</v>
      </c>
      <c r="I528" t="str">
        <f>'Dysmicoccus brevipes'!G145</f>
        <v>-</v>
      </c>
      <c r="J528" t="str">
        <f>'Dysmicoccus brevipes'!H145</f>
        <v>-</v>
      </c>
      <c r="K528" t="str">
        <f>'Dysmicoccus brevipes'!I145</f>
        <v>Charlin, 1973</v>
      </c>
      <c r="L528" t="str">
        <f>'Dysmicoccus brevipes'!J145</f>
        <v>-</v>
      </c>
    </row>
    <row r="529" spans="1:12" x14ac:dyDescent="0.25">
      <c r="A529" t="s">
        <v>823</v>
      </c>
      <c r="B529" t="s">
        <v>843</v>
      </c>
      <c r="C529" t="str">
        <f>'Dysmicoccus brevipes'!A146</f>
        <v>Colombia</v>
      </c>
      <c r="D529">
        <f>'Dysmicoccus brevipes'!B146</f>
        <v>4</v>
      </c>
      <c r="E529">
        <f>'Dysmicoccus brevipes'!C146</f>
        <v>-72</v>
      </c>
      <c r="F529" t="str">
        <f>'Dysmicoccus brevipes'!D146</f>
        <v>Present</v>
      </c>
      <c r="G529" t="str">
        <f>'Dysmicoccus brevipes'!E146</f>
        <v>-</v>
      </c>
      <c r="H529" t="str">
        <f>'Dysmicoccus brevipes'!F146</f>
        <v>-</v>
      </c>
      <c r="I529" t="str">
        <f>'Dysmicoccus brevipes'!G146</f>
        <v>-</v>
      </c>
      <c r="J529" t="str">
        <f>'Dysmicoccus brevipes'!H146</f>
        <v>-</v>
      </c>
      <c r="K529" t="str">
        <f>'Dysmicoccus brevipes'!I146</f>
        <v>Ben-Dov (1994); CIE (1972)</v>
      </c>
      <c r="L529" t="str">
        <f>'Dysmicoccus brevipes'!J146</f>
        <v>-</v>
      </c>
    </row>
    <row r="530" spans="1:12" x14ac:dyDescent="0.25">
      <c r="A530" t="s">
        <v>823</v>
      </c>
      <c r="B530" t="s">
        <v>843</v>
      </c>
      <c r="C530" t="str">
        <f>'Dysmicoccus brevipes'!A147</f>
        <v>Ecuador</v>
      </c>
      <c r="D530">
        <f>'Dysmicoccus brevipes'!B147</f>
        <v>-2</v>
      </c>
      <c r="E530">
        <f>'Dysmicoccus brevipes'!C147</f>
        <v>-77.5</v>
      </c>
      <c r="F530" t="str">
        <f>'Dysmicoccus brevipes'!D147</f>
        <v>Present</v>
      </c>
      <c r="G530" t="str">
        <f>'Dysmicoccus brevipes'!E147</f>
        <v>-</v>
      </c>
      <c r="H530" t="str">
        <f>'Dysmicoccus brevipes'!F147</f>
        <v>-</v>
      </c>
      <c r="I530" t="str">
        <f>'Dysmicoccus brevipes'!G147</f>
        <v>-</v>
      </c>
      <c r="J530" t="str">
        <f>'Dysmicoccus brevipes'!H147</f>
        <v>-</v>
      </c>
      <c r="K530" t="str">
        <f>'Dysmicoccus brevipes'!I147</f>
        <v>Ben-Dov (1994)</v>
      </c>
      <c r="L530" t="str">
        <f>'Dysmicoccus brevipes'!J147</f>
        <v>-</v>
      </c>
    </row>
    <row r="531" spans="1:12" x14ac:dyDescent="0.25">
      <c r="A531" t="s">
        <v>823</v>
      </c>
      <c r="B531" t="s">
        <v>843</v>
      </c>
      <c r="C531" t="str">
        <f>'Dysmicoccus brevipes'!A148</f>
        <v>Guyana</v>
      </c>
      <c r="D531">
        <f>'Dysmicoccus brevipes'!B148</f>
        <v>5</v>
      </c>
      <c r="E531">
        <f>'Dysmicoccus brevipes'!C148</f>
        <v>-59</v>
      </c>
      <c r="F531" t="str">
        <f>'Dysmicoccus brevipes'!D148</f>
        <v>Present</v>
      </c>
      <c r="G531" t="str">
        <f>'Dysmicoccus brevipes'!E148</f>
        <v>-</v>
      </c>
      <c r="H531" t="str">
        <f>'Dysmicoccus brevipes'!F148</f>
        <v>-</v>
      </c>
      <c r="I531" t="str">
        <f>'Dysmicoccus brevipes'!G148</f>
        <v>-</v>
      </c>
      <c r="J531" t="str">
        <f>'Dysmicoccus brevipes'!H148</f>
        <v>-</v>
      </c>
      <c r="K531" t="str">
        <f>'Dysmicoccus brevipes'!I148</f>
        <v>Ben-Dov (1994)</v>
      </c>
      <c r="L531" t="str">
        <f>'Dysmicoccus brevipes'!J148</f>
        <v>-</v>
      </c>
    </row>
    <row r="532" spans="1:12" x14ac:dyDescent="0.25">
      <c r="A532" t="s">
        <v>823</v>
      </c>
      <c r="B532" t="s">
        <v>843</v>
      </c>
      <c r="C532" t="str">
        <f>'Dysmicoccus brevipes'!A149</f>
        <v>Paraguay</v>
      </c>
      <c r="D532">
        <f>'Dysmicoccus brevipes'!B149</f>
        <v>-22.99333</v>
      </c>
      <c r="E532">
        <f>'Dysmicoccus brevipes'!C149</f>
        <v>-57.996389999999998</v>
      </c>
      <c r="F532" t="str">
        <f>'Dysmicoccus brevipes'!D149</f>
        <v>Present</v>
      </c>
      <c r="G532" t="str">
        <f>'Dysmicoccus brevipes'!E149</f>
        <v>-</v>
      </c>
      <c r="H532" t="str">
        <f>'Dysmicoccus brevipes'!F149</f>
        <v>-</v>
      </c>
      <c r="I532" t="str">
        <f>'Dysmicoccus brevipes'!G149</f>
        <v>-</v>
      </c>
      <c r="J532" t="str">
        <f>'Dysmicoccus brevipes'!H149</f>
        <v>-</v>
      </c>
      <c r="K532" t="str">
        <f>'Dysmicoccus brevipes'!I149</f>
        <v>Ben-Dov (1994); CIE (1972)</v>
      </c>
      <c r="L532" t="str">
        <f>'Dysmicoccus brevipes'!J149</f>
        <v>-</v>
      </c>
    </row>
    <row r="533" spans="1:12" x14ac:dyDescent="0.25">
      <c r="A533" t="s">
        <v>823</v>
      </c>
      <c r="B533" t="s">
        <v>843</v>
      </c>
      <c r="C533" t="str">
        <f>'Dysmicoccus brevipes'!A150</f>
        <v>Peru</v>
      </c>
      <c r="D533">
        <f>'Dysmicoccus brevipes'!B150</f>
        <v>-10</v>
      </c>
      <c r="E533">
        <f>'Dysmicoccus brevipes'!C150</f>
        <v>-76</v>
      </c>
      <c r="F533" t="str">
        <f>'Dysmicoccus brevipes'!D150</f>
        <v>Present</v>
      </c>
      <c r="G533" t="str">
        <f>'Dysmicoccus brevipes'!E150</f>
        <v>-</v>
      </c>
      <c r="H533" t="str">
        <f>'Dysmicoccus brevipes'!F150</f>
        <v>-</v>
      </c>
      <c r="I533" t="str">
        <f>'Dysmicoccus brevipes'!G150</f>
        <v>-</v>
      </c>
      <c r="J533" t="str">
        <f>'Dysmicoccus brevipes'!H150</f>
        <v>-</v>
      </c>
      <c r="K533" t="str">
        <f>'Dysmicoccus brevipes'!I150</f>
        <v>Ben-Dov (1994); CIE (1972)</v>
      </c>
      <c r="L533" t="str">
        <f>'Dysmicoccus brevipes'!J150</f>
        <v>-</v>
      </c>
    </row>
    <row r="534" spans="1:12" x14ac:dyDescent="0.25">
      <c r="A534" t="s">
        <v>823</v>
      </c>
      <c r="B534" t="s">
        <v>843</v>
      </c>
      <c r="C534" t="str">
        <f>'Dysmicoccus brevipes'!A151</f>
        <v>Suriname</v>
      </c>
      <c r="D534">
        <f>'Dysmicoccus brevipes'!B151</f>
        <v>4</v>
      </c>
      <c r="E534">
        <f>'Dysmicoccus brevipes'!C151</f>
        <v>-56</v>
      </c>
      <c r="F534" t="str">
        <f>'Dysmicoccus brevipes'!D151</f>
        <v>Present</v>
      </c>
      <c r="G534" t="str">
        <f>'Dysmicoccus brevipes'!E151</f>
        <v>-</v>
      </c>
      <c r="H534" t="str">
        <f>'Dysmicoccus brevipes'!F151</f>
        <v>-</v>
      </c>
      <c r="I534" t="str">
        <f>'Dysmicoccus brevipes'!G151</f>
        <v>-</v>
      </c>
      <c r="J534" t="str">
        <f>'Dysmicoccus brevipes'!H151</f>
        <v>-</v>
      </c>
      <c r="K534" t="str">
        <f>'Dysmicoccus brevipes'!I151</f>
        <v>Ben-Dov (1994); CIE (1972)</v>
      </c>
      <c r="L534" t="str">
        <f>'Dysmicoccus brevipes'!J151</f>
        <v>-</v>
      </c>
    </row>
    <row r="535" spans="1:12" x14ac:dyDescent="0.25">
      <c r="A535" t="s">
        <v>823</v>
      </c>
      <c r="B535" t="s">
        <v>843</v>
      </c>
      <c r="C535" t="str">
        <f>'Dysmicoccus brevipes'!A152</f>
        <v>Venezuela</v>
      </c>
      <c r="D535">
        <f>'Dysmicoccus brevipes'!B152</f>
        <v>8</v>
      </c>
      <c r="E535">
        <f>'Dysmicoccus brevipes'!C152</f>
        <v>-66</v>
      </c>
      <c r="F535" t="str">
        <f>'Dysmicoccus brevipes'!D152</f>
        <v>Present</v>
      </c>
      <c r="G535" t="str">
        <f>'Dysmicoccus brevipes'!E152</f>
        <v>-</v>
      </c>
      <c r="H535" t="str">
        <f>'Dysmicoccus brevipes'!F152</f>
        <v>-</v>
      </c>
      <c r="I535" t="str">
        <f>'Dysmicoccus brevipes'!G152</f>
        <v>-</v>
      </c>
      <c r="J535" t="str">
        <f>'Dysmicoccus brevipes'!H152</f>
        <v>-</v>
      </c>
      <c r="K535" t="str">
        <f>'Dysmicoccus brevipes'!I152</f>
        <v>Ben-Dov (1994); CIE (1972)</v>
      </c>
      <c r="L535" t="str">
        <f>'Dysmicoccus brevipes'!J152</f>
        <v>-</v>
      </c>
    </row>
    <row r="536" spans="1:12" x14ac:dyDescent="0.25">
      <c r="A536" t="s">
        <v>824</v>
      </c>
      <c r="B536" t="s">
        <v>844</v>
      </c>
      <c r="C536" t="str">
        <f>'Ferrisia virgata'!A4</f>
        <v>Groupe dí Aldabra</v>
      </c>
      <c r="D536">
        <f>'Ferrisia virgata'!B4</f>
        <v>-9.4166699999999999</v>
      </c>
      <c r="E536">
        <f>'Ferrisia virgata'!C4</f>
        <v>46.366669999999999</v>
      </c>
      <c r="F536" t="str">
        <f>'Ferrisia virgata'!D4</f>
        <v>Present</v>
      </c>
      <c r="G536" t="str">
        <f>'Ferrisia virgata'!E4</f>
        <v>-</v>
      </c>
      <c r="H536" t="str">
        <f>'Ferrisia virgata'!F4</f>
        <v>-</v>
      </c>
      <c r="I536" t="str">
        <f>'Ferrisia virgata'!G4</f>
        <v>-</v>
      </c>
      <c r="J536" t="str">
        <f>'Ferrisia virgata'!H4</f>
        <v>-</v>
      </c>
      <c r="K536" t="str">
        <f>'Ferrisia virgata'!I4</f>
        <v>Ben-Dov (1994)</v>
      </c>
      <c r="L536" t="str">
        <f>'Ferrisia virgata'!J4</f>
        <v>-</v>
      </c>
    </row>
    <row r="537" spans="1:12" x14ac:dyDescent="0.25">
      <c r="A537" t="s">
        <v>824</v>
      </c>
      <c r="B537" t="s">
        <v>844</v>
      </c>
      <c r="C537" t="str">
        <f>'Ferrisia virgata'!A5</f>
        <v>Angola</v>
      </c>
      <c r="D537">
        <f>'Ferrisia virgata'!B5</f>
        <v>-12.5</v>
      </c>
      <c r="E537">
        <f>'Ferrisia virgata'!C5</f>
        <v>18.5</v>
      </c>
      <c r="F537" t="str">
        <f>'Ferrisia virgata'!D5</f>
        <v>Present</v>
      </c>
      <c r="G537" t="str">
        <f>'Ferrisia virgata'!E5</f>
        <v>-</v>
      </c>
      <c r="H537" t="str">
        <f>'Ferrisia virgata'!F5</f>
        <v>-</v>
      </c>
      <c r="I537" t="str">
        <f>'Ferrisia virgata'!G5</f>
        <v>-</v>
      </c>
      <c r="J537" t="str">
        <f>'Ferrisia virgata'!H5</f>
        <v>-</v>
      </c>
      <c r="K537" t="str">
        <f>'Ferrisia virgata'!I5</f>
        <v>CIE (1966)</v>
      </c>
      <c r="L537" t="str">
        <f>'Ferrisia virgata'!J5</f>
        <v>-</v>
      </c>
    </row>
    <row r="538" spans="1:12" x14ac:dyDescent="0.25">
      <c r="A538" t="s">
        <v>824</v>
      </c>
      <c r="B538" t="s">
        <v>844</v>
      </c>
      <c r="C538" t="str">
        <f>'Ferrisia virgata'!A6</f>
        <v>Benin</v>
      </c>
      <c r="D538">
        <f>'Ferrisia virgata'!B6</f>
        <v>9.5</v>
      </c>
      <c r="E538">
        <f>'Ferrisia virgata'!C6</f>
        <v>2.25</v>
      </c>
      <c r="F538" t="str">
        <f>'Ferrisia virgata'!D6</f>
        <v>Present</v>
      </c>
      <c r="G538" t="str">
        <f>'Ferrisia virgata'!E6</f>
        <v>-</v>
      </c>
      <c r="H538" t="str">
        <f>'Ferrisia virgata'!F6</f>
        <v>-</v>
      </c>
      <c r="I538" t="str">
        <f>'Ferrisia virgata'!G6</f>
        <v>-</v>
      </c>
      <c r="J538" t="str">
        <f>'Ferrisia virgata'!H6</f>
        <v>-</v>
      </c>
      <c r="K538" t="str">
        <f>'Ferrisia virgata'!I6</f>
        <v>Germain et al. (2010)</v>
      </c>
      <c r="L538" t="str">
        <f>'Ferrisia virgata'!J6</f>
        <v>-</v>
      </c>
    </row>
    <row r="539" spans="1:12" x14ac:dyDescent="0.25">
      <c r="A539" t="s">
        <v>824</v>
      </c>
      <c r="B539" t="s">
        <v>844</v>
      </c>
      <c r="C539" t="str">
        <f>'Ferrisia virgata'!A7</f>
        <v>Cameroon</v>
      </c>
      <c r="D539">
        <f>'Ferrisia virgata'!B7</f>
        <v>6</v>
      </c>
      <c r="E539">
        <f>'Ferrisia virgata'!C7</f>
        <v>12</v>
      </c>
      <c r="F539" t="str">
        <f>'Ferrisia virgata'!D7</f>
        <v>Present</v>
      </c>
      <c r="G539" t="str">
        <f>'Ferrisia virgata'!E7</f>
        <v>-</v>
      </c>
      <c r="H539" t="str">
        <f>'Ferrisia virgata'!F7</f>
        <v>-</v>
      </c>
      <c r="I539" t="str">
        <f>'Ferrisia virgata'!G7</f>
        <v>-</v>
      </c>
      <c r="J539" t="str">
        <f>'Ferrisia virgata'!H7</f>
        <v>-</v>
      </c>
      <c r="K539" t="str">
        <f>'Ferrisia virgata'!I7</f>
        <v>CIE (1966)</v>
      </c>
      <c r="L539" t="str">
        <f>'Ferrisia virgata'!J7</f>
        <v>-</v>
      </c>
    </row>
    <row r="540" spans="1:12" x14ac:dyDescent="0.25">
      <c r="A540" t="s">
        <v>824</v>
      </c>
      <c r="B540" t="s">
        <v>844</v>
      </c>
      <c r="C540" t="str">
        <f>'Ferrisia virgata'!A8</f>
        <v>Cape Verde</v>
      </c>
      <c r="D540">
        <f>'Ferrisia virgata'!B8</f>
        <v>15.08</v>
      </c>
      <c r="E540">
        <f>'Ferrisia virgata'!C8</f>
        <v>-23.63</v>
      </c>
      <c r="F540" t="str">
        <f>'Ferrisia virgata'!D8</f>
        <v>Present</v>
      </c>
      <c r="G540" t="str">
        <f>'Ferrisia virgata'!E8</f>
        <v>-</v>
      </c>
      <c r="H540" t="str">
        <f>'Ferrisia virgata'!F8</f>
        <v>-</v>
      </c>
      <c r="I540" t="str">
        <f>'Ferrisia virgata'!G8</f>
        <v>-</v>
      </c>
      <c r="J540" t="str">
        <f>'Ferrisia virgata'!H8</f>
        <v>-</v>
      </c>
      <c r="K540" t="str">
        <f>'Ferrisia virgata'!I8</f>
        <v>Harten et al. (1990)</v>
      </c>
      <c r="L540" t="str">
        <f>'Ferrisia virgata'!J8</f>
        <v>-</v>
      </c>
    </row>
    <row r="541" spans="1:12" x14ac:dyDescent="0.25">
      <c r="A541" t="s">
        <v>824</v>
      </c>
      <c r="B541" t="s">
        <v>844</v>
      </c>
      <c r="C541" t="str">
        <f>'Ferrisia virgata'!A9</f>
        <v>Comoros</v>
      </c>
      <c r="D541">
        <f>'Ferrisia virgata'!B9</f>
        <v>-11.635999999999999</v>
      </c>
      <c r="E541">
        <f>'Ferrisia virgata'!C9</f>
        <v>43.338000000000001</v>
      </c>
      <c r="F541" t="str">
        <f>'Ferrisia virgata'!D9</f>
        <v>Present</v>
      </c>
      <c r="G541" t="str">
        <f>'Ferrisia virgata'!E9</f>
        <v>-</v>
      </c>
      <c r="H541" t="str">
        <f>'Ferrisia virgata'!F9</f>
        <v>-</v>
      </c>
      <c r="I541" t="str">
        <f>'Ferrisia virgata'!G9</f>
        <v>-</v>
      </c>
      <c r="J541" t="str">
        <f>'Ferrisia virgata'!H9</f>
        <v>-</v>
      </c>
      <c r="K541" t="str">
        <f>'Ferrisia virgata'!I9</f>
        <v>Ben-Dov (1994); Matile-Ferrero (1978)</v>
      </c>
      <c r="L541" t="str">
        <f>'Ferrisia virgata'!J9</f>
        <v>-</v>
      </c>
    </row>
    <row r="542" spans="1:12" x14ac:dyDescent="0.25">
      <c r="A542" t="s">
        <v>824</v>
      </c>
      <c r="B542" t="s">
        <v>844</v>
      </c>
      <c r="C542" t="str">
        <f>'Ferrisia virgata'!A10</f>
        <v>Republic of the Congo</v>
      </c>
      <c r="D542">
        <f>'Ferrisia virgata'!B10</f>
        <v>-1</v>
      </c>
      <c r="E542">
        <f>'Ferrisia virgata'!C10</f>
        <v>15</v>
      </c>
      <c r="F542" t="str">
        <f>'Ferrisia virgata'!D10</f>
        <v>Present</v>
      </c>
      <c r="G542" t="str">
        <f>'Ferrisia virgata'!E10</f>
        <v>-</v>
      </c>
      <c r="H542" t="str">
        <f>'Ferrisia virgata'!F10</f>
        <v>-</v>
      </c>
      <c r="I542" t="str">
        <f>'Ferrisia virgata'!G10</f>
        <v>-</v>
      </c>
      <c r="J542" t="str">
        <f>'Ferrisia virgata'!H10</f>
        <v>-</v>
      </c>
      <c r="K542" t="str">
        <f>'Ferrisia virgata'!I10</f>
        <v>Ben-Dov (1994); CIE (1966)</v>
      </c>
      <c r="L542" t="str">
        <f>'Ferrisia virgata'!J10</f>
        <v>-</v>
      </c>
    </row>
    <row r="543" spans="1:12" x14ac:dyDescent="0.25">
      <c r="A543" t="s">
        <v>824</v>
      </c>
      <c r="B543" t="s">
        <v>844</v>
      </c>
      <c r="C543" t="str">
        <f>'Ferrisia virgata'!A11</f>
        <v>Congo Democratic Republic</v>
      </c>
      <c r="D543">
        <f>'Ferrisia virgata'!B11</f>
        <v>0</v>
      </c>
      <c r="E543">
        <f>'Ferrisia virgata'!C11</f>
        <v>25</v>
      </c>
      <c r="F543" t="str">
        <f>'Ferrisia virgata'!D11</f>
        <v>Widespread</v>
      </c>
      <c r="G543" t="str">
        <f>'Ferrisia virgata'!E11</f>
        <v>-</v>
      </c>
      <c r="H543" t="str">
        <f>'Ferrisia virgata'!F11</f>
        <v>-</v>
      </c>
      <c r="I543" t="str">
        <f>'Ferrisia virgata'!G11</f>
        <v>-</v>
      </c>
      <c r="J543" t="str">
        <f>'Ferrisia virgata'!H11</f>
        <v>-</v>
      </c>
      <c r="K543" t="str">
        <f>'Ferrisia virgata'!I11</f>
        <v>Buyckx (1962)</v>
      </c>
      <c r="L543" t="str">
        <f>'Ferrisia virgata'!J11</f>
        <v>-</v>
      </c>
    </row>
    <row r="544" spans="1:12" x14ac:dyDescent="0.25">
      <c r="A544" t="s">
        <v>824</v>
      </c>
      <c r="B544" t="s">
        <v>844</v>
      </c>
      <c r="C544" t="str">
        <f>'Ferrisia virgata'!A12</f>
        <v>Ivory Coast</v>
      </c>
      <c r="D544">
        <f>'Ferrisia virgata'!B12</f>
        <v>8</v>
      </c>
      <c r="E544">
        <f>'Ferrisia virgata'!C12</f>
        <v>-5</v>
      </c>
      <c r="F544" t="str">
        <f>'Ferrisia virgata'!D12</f>
        <v>Present</v>
      </c>
      <c r="G544" t="str">
        <f>'Ferrisia virgata'!E12</f>
        <v>-</v>
      </c>
      <c r="H544" t="str">
        <f>'Ferrisia virgata'!F12</f>
        <v>-</v>
      </c>
      <c r="I544" t="str">
        <f>'Ferrisia virgata'!G12</f>
        <v>-</v>
      </c>
      <c r="J544" t="str">
        <f>'Ferrisia virgata'!H12</f>
        <v>-</v>
      </c>
      <c r="K544" t="str">
        <f>'Ferrisia virgata'!I12</f>
        <v>Ben-Dov (1994); CIE (1966)</v>
      </c>
      <c r="L544" t="str">
        <f>'Ferrisia virgata'!J12</f>
        <v>-</v>
      </c>
    </row>
    <row r="545" spans="1:12" x14ac:dyDescent="0.25">
      <c r="A545" t="s">
        <v>824</v>
      </c>
      <c r="B545" t="s">
        <v>844</v>
      </c>
      <c r="C545" t="str">
        <f>'Ferrisia virgata'!A13</f>
        <v>Egypt</v>
      </c>
      <c r="D545">
        <f>'Ferrisia virgata'!B13</f>
        <v>27</v>
      </c>
      <c r="E545">
        <f>'Ferrisia virgata'!C13</f>
        <v>30</v>
      </c>
      <c r="F545" t="str">
        <f>'Ferrisia virgata'!D13</f>
        <v>Present</v>
      </c>
      <c r="G545" t="str">
        <f>'Ferrisia virgata'!E13</f>
        <v>-</v>
      </c>
      <c r="H545" t="str">
        <f>'Ferrisia virgata'!F13</f>
        <v>-</v>
      </c>
      <c r="I545" t="str">
        <f>'Ferrisia virgata'!G13</f>
        <v>-</v>
      </c>
      <c r="J545" t="str">
        <f>'Ferrisia virgata'!H13</f>
        <v>-</v>
      </c>
      <c r="K545" t="str">
        <f>'Ferrisia virgata'!I13</f>
        <v>Abd-Rabou (2001); Adly et al. (2016); CIE (1966)</v>
      </c>
      <c r="L545" t="str">
        <f>'Ferrisia virgata'!J13</f>
        <v>-</v>
      </c>
    </row>
    <row r="546" spans="1:12" x14ac:dyDescent="0.25">
      <c r="A546" t="s">
        <v>824</v>
      </c>
      <c r="B546" t="s">
        <v>844</v>
      </c>
      <c r="C546" t="str">
        <f>'Ferrisia virgata'!A14</f>
        <v>Ethiopia</v>
      </c>
      <c r="D546">
        <f>'Ferrisia virgata'!B14</f>
        <v>8</v>
      </c>
      <c r="E546">
        <f>'Ferrisia virgata'!C14</f>
        <v>38</v>
      </c>
      <c r="F546" t="str">
        <f>'Ferrisia virgata'!D14</f>
        <v>Present</v>
      </c>
      <c r="G546" t="str">
        <f>'Ferrisia virgata'!E14</f>
        <v>-</v>
      </c>
      <c r="H546" t="str">
        <f>'Ferrisia virgata'!F14</f>
        <v>-</v>
      </c>
      <c r="I546" t="str">
        <f>'Ferrisia virgata'!G14</f>
        <v>-</v>
      </c>
      <c r="J546" t="str">
        <f>'Ferrisia virgata'!H14</f>
        <v>-</v>
      </c>
      <c r="K546" t="str">
        <f>'Ferrisia virgata'!I14</f>
        <v>CIE (1966)</v>
      </c>
      <c r="L546" t="str">
        <f>'Ferrisia virgata'!J14</f>
        <v>-</v>
      </c>
    </row>
    <row r="547" spans="1:12" x14ac:dyDescent="0.25">
      <c r="A547" t="s">
        <v>824</v>
      </c>
      <c r="B547" t="s">
        <v>844</v>
      </c>
      <c r="C547" t="str">
        <f>'Ferrisia virgata'!A15</f>
        <v>Ghana</v>
      </c>
      <c r="D547">
        <f>'Ferrisia virgata'!B15</f>
        <v>8.1</v>
      </c>
      <c r="E547">
        <f>'Ferrisia virgata'!C15</f>
        <v>-1.2</v>
      </c>
      <c r="F547" t="str">
        <f>'Ferrisia virgata'!D15</f>
        <v>Present</v>
      </c>
      <c r="G547" t="str">
        <f>'Ferrisia virgata'!E15</f>
        <v>-</v>
      </c>
      <c r="H547" t="str">
        <f>'Ferrisia virgata'!F15</f>
        <v>-</v>
      </c>
      <c r="I547" t="str">
        <f>'Ferrisia virgata'!G15</f>
        <v>-</v>
      </c>
      <c r="J547" t="str">
        <f>'Ferrisia virgata'!H15</f>
        <v>-</v>
      </c>
      <c r="K547" t="str">
        <f>'Ferrisia virgata'!I15</f>
        <v>Ben-Dov (1994); CIE (1966); Kaydan and Gullan (2012)</v>
      </c>
      <c r="L547" t="str">
        <f>'Ferrisia virgata'!J15</f>
        <v>-</v>
      </c>
    </row>
    <row r="548" spans="1:12" x14ac:dyDescent="0.25">
      <c r="A548" t="s">
        <v>824</v>
      </c>
      <c r="B548" t="s">
        <v>844</v>
      </c>
      <c r="C548" t="str">
        <f>'Ferrisia virgata'!A16</f>
        <v>Guinea</v>
      </c>
      <c r="D548">
        <f>'Ferrisia virgata'!B16</f>
        <v>11</v>
      </c>
      <c r="E548">
        <f>'Ferrisia virgata'!C16</f>
        <v>-10</v>
      </c>
      <c r="F548" t="str">
        <f>'Ferrisia virgata'!D16</f>
        <v>Present</v>
      </c>
      <c r="G548" t="str">
        <f>'Ferrisia virgata'!E16</f>
        <v>-</v>
      </c>
      <c r="H548" t="str">
        <f>'Ferrisia virgata'!F16</f>
        <v>-</v>
      </c>
      <c r="I548" t="str">
        <f>'Ferrisia virgata'!G16</f>
        <v>-</v>
      </c>
      <c r="J548" t="str">
        <f>'Ferrisia virgata'!H16</f>
        <v>-</v>
      </c>
      <c r="K548" t="str">
        <f>'Ferrisia virgata'!I16</f>
        <v>Ben-Dov (1994)</v>
      </c>
      <c r="L548" t="str">
        <f>'Ferrisia virgata'!J16</f>
        <v>-</v>
      </c>
    </row>
    <row r="549" spans="1:12" x14ac:dyDescent="0.25">
      <c r="A549" t="s">
        <v>824</v>
      </c>
      <c r="B549" t="s">
        <v>844</v>
      </c>
      <c r="C549" t="str">
        <f>'Ferrisia virgata'!A17</f>
        <v>Guinea-Bissau</v>
      </c>
      <c r="D549">
        <f>'Ferrisia virgata'!B17</f>
        <v>12</v>
      </c>
      <c r="E549">
        <f>'Ferrisia virgata'!C17</f>
        <v>-15</v>
      </c>
      <c r="F549" t="str">
        <f>'Ferrisia virgata'!D17</f>
        <v>Present</v>
      </c>
      <c r="G549" t="str">
        <f>'Ferrisia virgata'!E17</f>
        <v>-</v>
      </c>
      <c r="H549" t="str">
        <f>'Ferrisia virgata'!F17</f>
        <v>-</v>
      </c>
      <c r="I549" t="str">
        <f>'Ferrisia virgata'!G17</f>
        <v>-</v>
      </c>
      <c r="J549" t="str">
        <f>'Ferrisia virgata'!H17</f>
        <v>-</v>
      </c>
      <c r="K549" t="str">
        <f>'Ferrisia virgata'!I17</f>
        <v>Ben-Dov and Carvalho (2006)</v>
      </c>
      <c r="L549" t="str">
        <f>'Ferrisia virgata'!J17</f>
        <v>-</v>
      </c>
    </row>
    <row r="550" spans="1:12" x14ac:dyDescent="0.25">
      <c r="A550" t="s">
        <v>824</v>
      </c>
      <c r="B550" t="s">
        <v>844</v>
      </c>
      <c r="C550" t="str">
        <f>'Ferrisia virgata'!A18</f>
        <v>Kenya</v>
      </c>
      <c r="D550">
        <f>'Ferrisia virgata'!B18</f>
        <v>1</v>
      </c>
      <c r="E550">
        <f>'Ferrisia virgata'!C18</f>
        <v>38</v>
      </c>
      <c r="F550" t="str">
        <f>'Ferrisia virgata'!D18</f>
        <v>Present</v>
      </c>
      <c r="G550" t="str">
        <f>'Ferrisia virgata'!E18</f>
        <v>-</v>
      </c>
      <c r="H550" t="str">
        <f>'Ferrisia virgata'!F18</f>
        <v>-</v>
      </c>
      <c r="I550" t="str">
        <f>'Ferrisia virgata'!G18</f>
        <v>-</v>
      </c>
      <c r="J550" t="str">
        <f>'Ferrisia virgata'!H18</f>
        <v>-</v>
      </c>
      <c r="K550" t="str">
        <f>'Ferrisia virgata'!I18</f>
        <v>Ben-Dov (1994); CIE (1966); Kaydan and Gullan (2012)</v>
      </c>
      <c r="L550" t="str">
        <f>'Ferrisia virgata'!J18</f>
        <v>-</v>
      </c>
    </row>
    <row r="551" spans="1:12" x14ac:dyDescent="0.25">
      <c r="A551" t="s">
        <v>824</v>
      </c>
      <c r="B551" t="s">
        <v>844</v>
      </c>
      <c r="C551" t="str">
        <f>'Ferrisia virgata'!A19</f>
        <v>Madagascar</v>
      </c>
      <c r="D551">
        <f>'Ferrisia virgata'!B19</f>
        <v>-20</v>
      </c>
      <c r="E551">
        <f>'Ferrisia virgata'!C19</f>
        <v>47</v>
      </c>
      <c r="F551" t="str">
        <f>'Ferrisia virgata'!D19</f>
        <v>Present</v>
      </c>
      <c r="G551" t="str">
        <f>'Ferrisia virgata'!E19</f>
        <v>-</v>
      </c>
      <c r="H551" t="str">
        <f>'Ferrisia virgata'!F19</f>
        <v>-</v>
      </c>
      <c r="I551" t="str">
        <f>'Ferrisia virgata'!G19</f>
        <v>-</v>
      </c>
      <c r="J551" t="str">
        <f>'Ferrisia virgata'!H19</f>
        <v>-</v>
      </c>
      <c r="K551" t="str">
        <f>'Ferrisia virgata'!I19</f>
        <v>Ben-Dov (1994); CIE (1966)</v>
      </c>
      <c r="L551" t="str">
        <f>'Ferrisia virgata'!J19</f>
        <v>-</v>
      </c>
    </row>
    <row r="552" spans="1:12" x14ac:dyDescent="0.25">
      <c r="A552" t="s">
        <v>824</v>
      </c>
      <c r="B552" t="s">
        <v>844</v>
      </c>
      <c r="C552" t="str">
        <f>'Ferrisia virgata'!A20</f>
        <v>Malawi</v>
      </c>
      <c r="D552">
        <f>'Ferrisia virgata'!B20</f>
        <v>-13.5</v>
      </c>
      <c r="E552">
        <f>'Ferrisia virgata'!C20</f>
        <v>34</v>
      </c>
      <c r="F552" t="str">
        <f>'Ferrisia virgata'!D20</f>
        <v>Present</v>
      </c>
      <c r="G552" t="str">
        <f>'Ferrisia virgata'!E20</f>
        <v>-</v>
      </c>
      <c r="H552" t="str">
        <f>'Ferrisia virgata'!F20</f>
        <v>-</v>
      </c>
      <c r="I552" t="str">
        <f>'Ferrisia virgata'!G20</f>
        <v>-</v>
      </c>
      <c r="J552" t="str">
        <f>'Ferrisia virgata'!H20</f>
        <v>-</v>
      </c>
      <c r="K552" t="str">
        <f>'Ferrisia virgata'!I20</f>
        <v>CIE (1966)</v>
      </c>
      <c r="L552" t="str">
        <f>'Ferrisia virgata'!J20</f>
        <v>-</v>
      </c>
    </row>
    <row r="553" spans="1:12" x14ac:dyDescent="0.25">
      <c r="A553" t="s">
        <v>824</v>
      </c>
      <c r="B553" t="s">
        <v>844</v>
      </c>
      <c r="C553" t="str">
        <f>'Ferrisia virgata'!A21</f>
        <v>Mali</v>
      </c>
      <c r="D553">
        <f>'Ferrisia virgata'!B21</f>
        <v>18</v>
      </c>
      <c r="E553">
        <f>'Ferrisia virgata'!C21</f>
        <v>-2</v>
      </c>
      <c r="F553" t="str">
        <f>'Ferrisia virgata'!D21</f>
        <v>Present</v>
      </c>
      <c r="G553" t="str">
        <f>'Ferrisia virgata'!E21</f>
        <v>-</v>
      </c>
      <c r="H553" t="str">
        <f>'Ferrisia virgata'!F21</f>
        <v>-</v>
      </c>
      <c r="I553" t="str">
        <f>'Ferrisia virgata'!G21</f>
        <v>-</v>
      </c>
      <c r="J553" t="str">
        <f>'Ferrisia virgata'!H21</f>
        <v>-</v>
      </c>
      <c r="K553" t="str">
        <f>'Ferrisia virgata'!I21</f>
        <v>Muniappan et al. (2012)</v>
      </c>
      <c r="L553" t="str">
        <f>'Ferrisia virgata'!J21</f>
        <v>-</v>
      </c>
    </row>
    <row r="554" spans="1:12" x14ac:dyDescent="0.25">
      <c r="A554" t="s">
        <v>824</v>
      </c>
      <c r="B554" t="s">
        <v>844</v>
      </c>
      <c r="C554" t="str">
        <f>'Ferrisia virgata'!A22</f>
        <v>Mauritius</v>
      </c>
      <c r="D554">
        <f>'Ferrisia virgata'!B22</f>
        <v>-20.3</v>
      </c>
      <c r="E554">
        <f>'Ferrisia virgata'!C22</f>
        <v>57.583329999999997</v>
      </c>
      <c r="F554" t="str">
        <f>'Ferrisia virgata'!D22</f>
        <v>Present</v>
      </c>
      <c r="G554" t="str">
        <f>'Ferrisia virgata'!E22</f>
        <v>-</v>
      </c>
      <c r="H554" t="str">
        <f>'Ferrisia virgata'!F22</f>
        <v>-</v>
      </c>
      <c r="I554" t="str">
        <f>'Ferrisia virgata'!G22</f>
        <v>-</v>
      </c>
      <c r="J554" t="str">
        <f>'Ferrisia virgata'!H22</f>
        <v>-</v>
      </c>
      <c r="K554" t="str">
        <f>'Ferrisia virgata'!I22</f>
        <v>Ben-Dov (1994); CIE (1966)</v>
      </c>
      <c r="L554" t="str">
        <f>'Ferrisia virgata'!J22</f>
        <v>-</v>
      </c>
    </row>
    <row r="555" spans="1:12" x14ac:dyDescent="0.25">
      <c r="A555" t="s">
        <v>824</v>
      </c>
      <c r="B555" t="s">
        <v>844</v>
      </c>
      <c r="C555" t="str">
        <f>'Ferrisia virgata'!A23</f>
        <v>Mozambique</v>
      </c>
      <c r="D555">
        <f>'Ferrisia virgata'!B23</f>
        <v>-18.25</v>
      </c>
      <c r="E555">
        <f>'Ferrisia virgata'!C23</f>
        <v>35</v>
      </c>
      <c r="F555" t="str">
        <f>'Ferrisia virgata'!D23</f>
        <v>Present</v>
      </c>
      <c r="G555" t="str">
        <f>'Ferrisia virgata'!E23</f>
        <v>-</v>
      </c>
      <c r="H555" t="str">
        <f>'Ferrisia virgata'!F23</f>
        <v>-</v>
      </c>
      <c r="I555" t="str">
        <f>'Ferrisia virgata'!G23</f>
        <v>-</v>
      </c>
      <c r="J555" t="str">
        <f>'Ferrisia virgata'!H23</f>
        <v>-</v>
      </c>
      <c r="K555" t="str">
        <f>'Ferrisia virgata'!I23</f>
        <v>CIE (1966)</v>
      </c>
      <c r="L555" t="str">
        <f>'Ferrisia virgata'!J23</f>
        <v>-</v>
      </c>
    </row>
    <row r="556" spans="1:12" x14ac:dyDescent="0.25">
      <c r="A556" t="s">
        <v>824</v>
      </c>
      <c r="B556" t="s">
        <v>844</v>
      </c>
      <c r="C556" t="str">
        <f>'Ferrisia virgata'!A24</f>
        <v>Nigeria</v>
      </c>
      <c r="D556">
        <f>'Ferrisia virgata'!B24</f>
        <v>10</v>
      </c>
      <c r="E556">
        <f>'Ferrisia virgata'!C24</f>
        <v>8</v>
      </c>
      <c r="F556" t="str">
        <f>'Ferrisia virgata'!D24</f>
        <v>Present</v>
      </c>
      <c r="G556" t="str">
        <f>'Ferrisia virgata'!E24</f>
        <v>-</v>
      </c>
      <c r="H556" t="str">
        <f>'Ferrisia virgata'!F24</f>
        <v>-</v>
      </c>
      <c r="I556" t="str">
        <f>'Ferrisia virgata'!G24</f>
        <v>-</v>
      </c>
      <c r="J556" t="str">
        <f>'Ferrisia virgata'!H24</f>
        <v>-</v>
      </c>
      <c r="K556" t="str">
        <f>'Ferrisia virgata'!I24</f>
        <v>CIE (1966)</v>
      </c>
      <c r="L556" t="str">
        <f>'Ferrisia virgata'!J24</f>
        <v>-</v>
      </c>
    </row>
    <row r="557" spans="1:12" x14ac:dyDescent="0.25">
      <c r="A557" t="s">
        <v>824</v>
      </c>
      <c r="B557" t="s">
        <v>844</v>
      </c>
      <c r="C557" t="str">
        <f>'Ferrisia virgata'!A25</f>
        <v>Reunion</v>
      </c>
      <c r="D557">
        <f>'Ferrisia virgata'!B25</f>
        <v>-21.1</v>
      </c>
      <c r="E557">
        <f>'Ferrisia virgata'!C25</f>
        <v>55.6</v>
      </c>
      <c r="F557" t="str">
        <f>'Ferrisia virgata'!D25</f>
        <v>Present</v>
      </c>
      <c r="G557" t="str">
        <f>'Ferrisia virgata'!E25</f>
        <v>-</v>
      </c>
      <c r="H557" t="str">
        <f>'Ferrisia virgata'!F25</f>
        <v>-</v>
      </c>
      <c r="I557" t="str">
        <f>'Ferrisia virgata'!G25</f>
        <v>-</v>
      </c>
      <c r="J557" t="str">
        <f>'Ferrisia virgata'!H25</f>
        <v>-</v>
      </c>
      <c r="K557" t="str">
        <f>'Ferrisia virgata'!I25</f>
        <v>Germain et al. (2014)</v>
      </c>
      <c r="L557" t="str">
        <f>'Ferrisia virgata'!J25</f>
        <v>-</v>
      </c>
    </row>
    <row r="558" spans="1:12" x14ac:dyDescent="0.25">
      <c r="A558" t="s">
        <v>824</v>
      </c>
      <c r="B558" t="s">
        <v>844</v>
      </c>
      <c r="C558" t="str">
        <f>'Ferrisia virgata'!A26</f>
        <v>Rodriguez Island</v>
      </c>
      <c r="D558">
        <f>'Ferrisia virgata'!B26</f>
        <v>-19.700132</v>
      </c>
      <c r="E558">
        <f>'Ferrisia virgata'!C26</f>
        <v>63.415517000000001</v>
      </c>
      <c r="F558" t="str">
        <f>'Ferrisia virgata'!D26</f>
        <v>Present</v>
      </c>
      <c r="G558" t="str">
        <f>'Ferrisia virgata'!E26</f>
        <v>-</v>
      </c>
      <c r="H558" t="str">
        <f>'Ferrisia virgata'!F26</f>
        <v>-</v>
      </c>
      <c r="I558" t="str">
        <f>'Ferrisia virgata'!G26</f>
        <v>-</v>
      </c>
      <c r="J558" t="str">
        <f>'Ferrisia virgata'!H26</f>
        <v>-</v>
      </c>
      <c r="K558" t="str">
        <f>'Ferrisia virgata'!I26</f>
        <v>Ben-Dov (1994)</v>
      </c>
      <c r="L558" t="str">
        <f>'Ferrisia virgata'!J26</f>
        <v>-</v>
      </c>
    </row>
    <row r="559" spans="1:12" x14ac:dyDescent="0.25">
      <c r="A559" t="s">
        <v>824</v>
      </c>
      <c r="B559" t="s">
        <v>844</v>
      </c>
      <c r="C559" t="str">
        <f>'Ferrisia virgata'!A27</f>
        <v>Sao Tome and Principe</v>
      </c>
      <c r="D559">
        <f>'Ferrisia virgata'!B27</f>
        <v>0.246</v>
      </c>
      <c r="E559">
        <f>'Ferrisia virgata'!C27</f>
        <v>6.61</v>
      </c>
      <c r="F559" t="str">
        <f>'Ferrisia virgata'!D27</f>
        <v>Present</v>
      </c>
      <c r="G559" t="str">
        <f>'Ferrisia virgata'!E27</f>
        <v>-</v>
      </c>
      <c r="H559" t="str">
        <f>'Ferrisia virgata'!F27</f>
        <v>-</v>
      </c>
      <c r="I559" t="str">
        <f>'Ferrisia virgata'!G27</f>
        <v>-</v>
      </c>
      <c r="J559" t="str">
        <f>'Ferrisia virgata'!H27</f>
        <v>-</v>
      </c>
      <c r="K559" t="str">
        <f>'Ferrisia virgata'!I27</f>
        <v>CIE (1966)</v>
      </c>
      <c r="L559" t="str">
        <f>'Ferrisia virgata'!J27</f>
        <v>-</v>
      </c>
    </row>
    <row r="560" spans="1:12" x14ac:dyDescent="0.25">
      <c r="A560" t="s">
        <v>824</v>
      </c>
      <c r="B560" t="s">
        <v>844</v>
      </c>
      <c r="C560" t="str">
        <f>'Ferrisia virgata'!A28</f>
        <v>Senegal</v>
      </c>
      <c r="D560">
        <f>'Ferrisia virgata'!B28</f>
        <v>14</v>
      </c>
      <c r="E560">
        <f>'Ferrisia virgata'!C28</f>
        <v>-14</v>
      </c>
      <c r="F560" t="str">
        <f>'Ferrisia virgata'!D28</f>
        <v>Present</v>
      </c>
      <c r="G560" t="str">
        <f>'Ferrisia virgata'!E28</f>
        <v>-</v>
      </c>
      <c r="H560" t="str">
        <f>'Ferrisia virgata'!F28</f>
        <v>-</v>
      </c>
      <c r="I560" t="str">
        <f>'Ferrisia virgata'!G28</f>
        <v>-</v>
      </c>
      <c r="J560" t="str">
        <f>'Ferrisia virgata'!H28</f>
        <v>-</v>
      </c>
      <c r="K560" t="str">
        <f>'Ferrisia virgata'!I28</f>
        <v>Muniappan et al. (2012); CIE (1966)</v>
      </c>
      <c r="L560" t="str">
        <f>'Ferrisia virgata'!J28</f>
        <v>-</v>
      </c>
    </row>
    <row r="561" spans="1:12" x14ac:dyDescent="0.25">
      <c r="A561" t="s">
        <v>824</v>
      </c>
      <c r="B561" t="s">
        <v>844</v>
      </c>
      <c r="C561" t="str">
        <f>'Ferrisia virgata'!A29</f>
        <v>Seychelles</v>
      </c>
      <c r="D561">
        <f>'Ferrisia virgata'!B29</f>
        <v>-4.6820000000000004</v>
      </c>
      <c r="E561">
        <f>'Ferrisia virgata'!C29</f>
        <v>55.482999999999997</v>
      </c>
      <c r="F561" t="str">
        <f>'Ferrisia virgata'!D29</f>
        <v>Present</v>
      </c>
      <c r="G561" t="str">
        <f>'Ferrisia virgata'!E29</f>
        <v>-</v>
      </c>
      <c r="H561" t="str">
        <f>'Ferrisia virgata'!F29</f>
        <v>-</v>
      </c>
      <c r="I561" t="str">
        <f>'Ferrisia virgata'!G29</f>
        <v>-</v>
      </c>
      <c r="J561" t="str">
        <f>'Ferrisia virgata'!H29</f>
        <v>-</v>
      </c>
      <c r="K561" t="str">
        <f>'Ferrisia virgata'!I29</f>
        <v>Ben-Dov (1994); CIE (1966)</v>
      </c>
      <c r="L561" t="str">
        <f>'Ferrisia virgata'!J29</f>
        <v>-</v>
      </c>
    </row>
    <row r="562" spans="1:12" x14ac:dyDescent="0.25">
      <c r="A562" t="s">
        <v>824</v>
      </c>
      <c r="B562" t="s">
        <v>844</v>
      </c>
      <c r="C562" t="str">
        <f>'Ferrisia virgata'!A30</f>
        <v>Sierra Leone</v>
      </c>
      <c r="D562">
        <f>'Ferrisia virgata'!B30</f>
        <v>8.5</v>
      </c>
      <c r="E562">
        <f>'Ferrisia virgata'!C30</f>
        <v>-11.5</v>
      </c>
      <c r="F562" t="str">
        <f>'Ferrisia virgata'!D30</f>
        <v>Present</v>
      </c>
      <c r="G562" t="str">
        <f>'Ferrisia virgata'!E30</f>
        <v>-</v>
      </c>
      <c r="H562" t="str">
        <f>'Ferrisia virgata'!F30</f>
        <v>-</v>
      </c>
      <c r="I562" t="str">
        <f>'Ferrisia virgata'!G30</f>
        <v>-</v>
      </c>
      <c r="J562" t="str">
        <f>'Ferrisia virgata'!H30</f>
        <v>-</v>
      </c>
      <c r="K562" t="str">
        <f>'Ferrisia virgata'!I30</f>
        <v>CIE (1966)</v>
      </c>
      <c r="L562" t="str">
        <f>'Ferrisia virgata'!J30</f>
        <v>-</v>
      </c>
    </row>
    <row r="563" spans="1:12" x14ac:dyDescent="0.25">
      <c r="A563" t="s">
        <v>824</v>
      </c>
      <c r="B563" t="s">
        <v>844</v>
      </c>
      <c r="C563" t="str">
        <f>'Ferrisia virgata'!A31</f>
        <v>Somalia</v>
      </c>
      <c r="D563">
        <f>'Ferrisia virgata'!B31</f>
        <v>6</v>
      </c>
      <c r="E563">
        <f>'Ferrisia virgata'!C31</f>
        <v>48</v>
      </c>
      <c r="F563" t="str">
        <f>'Ferrisia virgata'!D31</f>
        <v>Present</v>
      </c>
      <c r="G563" t="str">
        <f>'Ferrisia virgata'!E31</f>
        <v>-</v>
      </c>
      <c r="H563" t="str">
        <f>'Ferrisia virgata'!F31</f>
        <v>-</v>
      </c>
      <c r="I563" t="str">
        <f>'Ferrisia virgata'!G31</f>
        <v>-</v>
      </c>
      <c r="J563" t="str">
        <f>'Ferrisia virgata'!H31</f>
        <v>-</v>
      </c>
      <c r="K563" t="str">
        <f>'Ferrisia virgata'!I31</f>
        <v>CIE (1966)</v>
      </c>
      <c r="L563" t="str">
        <f>'Ferrisia virgata'!J31</f>
        <v>-</v>
      </c>
    </row>
    <row r="564" spans="1:12" x14ac:dyDescent="0.25">
      <c r="A564" t="s">
        <v>824</v>
      </c>
      <c r="B564" t="s">
        <v>844</v>
      </c>
      <c r="C564" t="str">
        <f>'Ferrisia virgata'!A32</f>
        <v>South Africa</v>
      </c>
      <c r="D564">
        <f>'Ferrisia virgata'!B32</f>
        <v>-29</v>
      </c>
      <c r="E564">
        <f>'Ferrisia virgata'!C32</f>
        <v>24</v>
      </c>
      <c r="F564" t="str">
        <f>'Ferrisia virgata'!D32</f>
        <v>Present</v>
      </c>
      <c r="G564" t="str">
        <f>'Ferrisia virgata'!E32</f>
        <v>-</v>
      </c>
      <c r="H564" t="str">
        <f>'Ferrisia virgata'!F32</f>
        <v>-</v>
      </c>
      <c r="I564" t="str">
        <f>'Ferrisia virgata'!G32</f>
        <v>-</v>
      </c>
      <c r="J564" t="str">
        <f>'Ferrisia virgata'!H32</f>
        <v>-</v>
      </c>
      <c r="K564" t="str">
        <f>'Ferrisia virgata'!I32</f>
        <v>Ben-Dov (1994); CIE (1966); Kaydan and Gullan (2012)</v>
      </c>
      <c r="L564" t="str">
        <f>'Ferrisia virgata'!J32</f>
        <v>-</v>
      </c>
    </row>
    <row r="565" spans="1:12" x14ac:dyDescent="0.25">
      <c r="A565" t="s">
        <v>824</v>
      </c>
      <c r="B565" t="s">
        <v>844</v>
      </c>
      <c r="C565" t="str">
        <f>'Ferrisia virgata'!A33</f>
        <v>Sudan</v>
      </c>
      <c r="D565">
        <f>'Ferrisia virgata'!B33</f>
        <v>16</v>
      </c>
      <c r="E565">
        <f>'Ferrisia virgata'!C33</f>
        <v>30</v>
      </c>
      <c r="F565" t="str">
        <f>'Ferrisia virgata'!D33</f>
        <v>Present</v>
      </c>
      <c r="G565" t="str">
        <f>'Ferrisia virgata'!E33</f>
        <v>-</v>
      </c>
      <c r="H565" t="str">
        <f>'Ferrisia virgata'!F33</f>
        <v>-</v>
      </c>
      <c r="I565" t="str">
        <f>'Ferrisia virgata'!G33</f>
        <v>-</v>
      </c>
      <c r="J565" t="str">
        <f>'Ferrisia virgata'!H33</f>
        <v>-</v>
      </c>
      <c r="K565" t="str">
        <f>'Ferrisia virgata'!I33</f>
        <v>Ben-Dov (1994); CIE (1966)</v>
      </c>
      <c r="L565" t="str">
        <f>'Ferrisia virgata'!J33</f>
        <v>-</v>
      </c>
    </row>
    <row r="566" spans="1:12" x14ac:dyDescent="0.25">
      <c r="A566" t="s">
        <v>824</v>
      </c>
      <c r="B566" t="s">
        <v>844</v>
      </c>
      <c r="C566" t="str">
        <f>'Ferrisia virgata'!A34</f>
        <v>Tanzania</v>
      </c>
      <c r="D566">
        <f>'Ferrisia virgata'!B34</f>
        <v>-6</v>
      </c>
      <c r="E566">
        <f>'Ferrisia virgata'!C34</f>
        <v>35</v>
      </c>
      <c r="F566" t="str">
        <f>'Ferrisia virgata'!D34</f>
        <v>Present</v>
      </c>
      <c r="G566" t="str">
        <f>'Ferrisia virgata'!E34</f>
        <v>-</v>
      </c>
      <c r="H566" t="str">
        <f>'Ferrisia virgata'!F34</f>
        <v>-</v>
      </c>
      <c r="I566" t="str">
        <f>'Ferrisia virgata'!G34</f>
        <v>-</v>
      </c>
      <c r="J566" t="str">
        <f>'Ferrisia virgata'!H34</f>
        <v>-</v>
      </c>
      <c r="K566" t="str">
        <f>'Ferrisia virgata'!I34</f>
        <v>Ben-Dov (1994); Bohlen (1973); CIE (1966)</v>
      </c>
      <c r="L566" t="str">
        <f>'Ferrisia virgata'!J34</f>
        <v>-</v>
      </c>
    </row>
    <row r="567" spans="1:12" x14ac:dyDescent="0.25">
      <c r="A567" t="s">
        <v>824</v>
      </c>
      <c r="B567" t="s">
        <v>844</v>
      </c>
      <c r="C567" t="str">
        <f>'Ferrisia virgata'!A35</f>
        <v>Zanzibar Island</v>
      </c>
      <c r="D567">
        <f>'Ferrisia virgata'!B35</f>
        <v>-6.1666699999999999</v>
      </c>
      <c r="E567">
        <f>'Ferrisia virgata'!C35</f>
        <v>39.333329999999997</v>
      </c>
      <c r="F567" t="str">
        <f>'Ferrisia virgata'!D35</f>
        <v>Present</v>
      </c>
      <c r="G567" t="str">
        <f>'Ferrisia virgata'!E35</f>
        <v>-</v>
      </c>
      <c r="H567" t="str">
        <f>'Ferrisia virgata'!F35</f>
        <v>-</v>
      </c>
      <c r="I567" t="str">
        <f>'Ferrisia virgata'!G35</f>
        <v>-</v>
      </c>
      <c r="J567" t="str">
        <f>'Ferrisia virgata'!H35</f>
        <v>-</v>
      </c>
      <c r="K567" t="str">
        <f>'Ferrisia virgata'!I35</f>
        <v>Williams and Matile-Ferrero (2005)</v>
      </c>
      <c r="L567" t="str">
        <f>'Ferrisia virgata'!J35</f>
        <v>-</v>
      </c>
    </row>
    <row r="568" spans="1:12" x14ac:dyDescent="0.25">
      <c r="A568" t="s">
        <v>824</v>
      </c>
      <c r="B568" t="s">
        <v>844</v>
      </c>
      <c r="C568" t="str">
        <f>'Ferrisia virgata'!A36</f>
        <v>Togo</v>
      </c>
      <c r="D568">
        <f>'Ferrisia virgata'!B36</f>
        <v>8</v>
      </c>
      <c r="E568">
        <f>'Ferrisia virgata'!C36</f>
        <v>1.1666700000000001</v>
      </c>
      <c r="F568" t="str">
        <f>'Ferrisia virgata'!D36</f>
        <v>Present</v>
      </c>
      <c r="G568" t="str">
        <f>'Ferrisia virgata'!E36</f>
        <v>-</v>
      </c>
      <c r="H568" t="str">
        <f>'Ferrisia virgata'!F36</f>
        <v>-</v>
      </c>
      <c r="I568" t="str">
        <f>'Ferrisia virgata'!G36</f>
        <v>-</v>
      </c>
      <c r="J568" t="str">
        <f>'Ferrisia virgata'!H36</f>
        <v>-</v>
      </c>
      <c r="K568" t="str">
        <f>'Ferrisia virgata'!I36</f>
        <v>CIE (1966)</v>
      </c>
      <c r="L568" t="str">
        <f>'Ferrisia virgata'!J36</f>
        <v>-</v>
      </c>
    </row>
    <row r="569" spans="1:12" x14ac:dyDescent="0.25">
      <c r="A569" t="s">
        <v>824</v>
      </c>
      <c r="B569" t="s">
        <v>844</v>
      </c>
      <c r="C569" t="str">
        <f>'Ferrisia virgata'!A37</f>
        <v>Uganda</v>
      </c>
      <c r="D569">
        <f>'Ferrisia virgata'!B37</f>
        <v>2</v>
      </c>
      <c r="E569">
        <f>'Ferrisia virgata'!C37</f>
        <v>33</v>
      </c>
      <c r="F569" t="str">
        <f>'Ferrisia virgata'!D37</f>
        <v>Present</v>
      </c>
      <c r="G569" t="str">
        <f>'Ferrisia virgata'!E37</f>
        <v>-</v>
      </c>
      <c r="H569" t="str">
        <f>'Ferrisia virgata'!F37</f>
        <v>-</v>
      </c>
      <c r="I569" t="str">
        <f>'Ferrisia virgata'!G37</f>
        <v>-</v>
      </c>
      <c r="J569" t="str">
        <f>'Ferrisia virgata'!H37</f>
        <v>-</v>
      </c>
      <c r="K569" t="str">
        <f>'Ferrisia virgata'!I37</f>
        <v>Ben-Dov (1994); CIE (1966); Kaydan and Gullan (2012)</v>
      </c>
      <c r="L569" t="str">
        <f>'Ferrisia virgata'!J37</f>
        <v>-</v>
      </c>
    </row>
    <row r="570" spans="1:12" x14ac:dyDescent="0.25">
      <c r="A570" t="s">
        <v>824</v>
      </c>
      <c r="B570" t="s">
        <v>844</v>
      </c>
      <c r="C570" t="str">
        <f>'Ferrisia virgata'!A38</f>
        <v>Zambia</v>
      </c>
      <c r="D570">
        <f>'Ferrisia virgata'!B38</f>
        <v>-15</v>
      </c>
      <c r="E570">
        <f>'Ferrisia virgata'!C38</f>
        <v>30</v>
      </c>
      <c r="F570" t="str">
        <f>'Ferrisia virgata'!D38</f>
        <v>Present</v>
      </c>
      <c r="G570" t="str">
        <f>'Ferrisia virgata'!E38</f>
        <v>-</v>
      </c>
      <c r="H570" t="str">
        <f>'Ferrisia virgata'!F38</f>
        <v>-</v>
      </c>
      <c r="I570" t="str">
        <f>'Ferrisia virgata'!G38</f>
        <v>-</v>
      </c>
      <c r="J570" t="str">
        <f>'Ferrisia virgata'!H38</f>
        <v>-</v>
      </c>
      <c r="K570" t="str">
        <f>'Ferrisia virgata'!I38</f>
        <v>Kaydan and Gullan (2012); CIE (1966)</v>
      </c>
      <c r="L570" t="str">
        <f>'Ferrisia virgata'!J38</f>
        <v>-</v>
      </c>
    </row>
    <row r="571" spans="1:12" x14ac:dyDescent="0.25">
      <c r="A571" t="s">
        <v>824</v>
      </c>
      <c r="B571" t="s">
        <v>844</v>
      </c>
      <c r="C571" t="str">
        <f>'Ferrisia virgata'!A39</f>
        <v>Zimbabwe</v>
      </c>
      <c r="D571">
        <f>'Ferrisia virgata'!B39</f>
        <v>-19</v>
      </c>
      <c r="E571">
        <f>'Ferrisia virgata'!C39</f>
        <v>29</v>
      </c>
      <c r="F571" t="str">
        <f>'Ferrisia virgata'!D39</f>
        <v>Present</v>
      </c>
      <c r="G571" t="str">
        <f>'Ferrisia virgata'!E39</f>
        <v>-</v>
      </c>
      <c r="H571" t="str">
        <f>'Ferrisia virgata'!F39</f>
        <v>-</v>
      </c>
      <c r="I571" t="str">
        <f>'Ferrisia virgata'!G39</f>
        <v>-</v>
      </c>
      <c r="J571" t="str">
        <f>'Ferrisia virgata'!H39</f>
        <v>-</v>
      </c>
      <c r="K571" t="str">
        <f>'Ferrisia virgata'!I39</f>
        <v>CIE (1966)</v>
      </c>
      <c r="L571" t="str">
        <f>'Ferrisia virgata'!J39</f>
        <v>-</v>
      </c>
    </row>
    <row r="572" spans="1:12" x14ac:dyDescent="0.25">
      <c r="A572" t="s">
        <v>824</v>
      </c>
      <c r="B572" t="s">
        <v>844</v>
      </c>
      <c r="C572" t="str">
        <f>'Ferrisia virgata'!A40</f>
        <v>Bangladesh</v>
      </c>
      <c r="D572">
        <f>'Ferrisia virgata'!B40</f>
        <v>24</v>
      </c>
      <c r="E572">
        <f>'Ferrisia virgata'!C40</f>
        <v>90</v>
      </c>
      <c r="F572" t="str">
        <f>'Ferrisia virgata'!D40</f>
        <v>Present</v>
      </c>
      <c r="G572" t="str">
        <f>'Ferrisia virgata'!E40</f>
        <v>-</v>
      </c>
      <c r="H572" t="str">
        <f>'Ferrisia virgata'!F40</f>
        <v>-</v>
      </c>
      <c r="I572" t="str">
        <f>'Ferrisia virgata'!G40</f>
        <v>-</v>
      </c>
      <c r="J572" t="str">
        <f>'Ferrisia virgata'!H40</f>
        <v>-</v>
      </c>
      <c r="K572" t="str">
        <f>'Ferrisia virgata'!I40</f>
        <v>APPPC (1987); CIE (1966); Williams (2004)</v>
      </c>
      <c r="L572" t="str">
        <f>'Ferrisia virgata'!J40</f>
        <v>-</v>
      </c>
    </row>
    <row r="573" spans="1:12" x14ac:dyDescent="0.25">
      <c r="A573" t="s">
        <v>824</v>
      </c>
      <c r="B573" t="s">
        <v>844</v>
      </c>
      <c r="C573" t="str">
        <f>'Ferrisia virgata'!A41</f>
        <v>British Indian Ocean Territory</v>
      </c>
      <c r="D573">
        <f>'Ferrisia virgata'!B41</f>
        <v>-7.3140000000000001</v>
      </c>
      <c r="E573">
        <f>'Ferrisia virgata'!C41</f>
        <v>72.418999999999997</v>
      </c>
      <c r="F573" t="str">
        <f>'Ferrisia virgata'!D41</f>
        <v>Present</v>
      </c>
      <c r="G573" t="str">
        <f>'Ferrisia virgata'!E41</f>
        <v>-</v>
      </c>
      <c r="H573" t="str">
        <f>'Ferrisia virgata'!F41</f>
        <v>-</v>
      </c>
      <c r="I573" t="str">
        <f>'Ferrisia virgata'!G41</f>
        <v>-</v>
      </c>
      <c r="J573" t="str">
        <f>'Ferrisia virgata'!H41</f>
        <v>-</v>
      </c>
      <c r="K573" t="str">
        <f>'Ferrisia virgata'!I41</f>
        <v>Ben-Dov (1994)</v>
      </c>
      <c r="L573" t="str">
        <f>'Ferrisia virgata'!J41</f>
        <v>-</v>
      </c>
    </row>
    <row r="574" spans="1:12" x14ac:dyDescent="0.25">
      <c r="A574" t="s">
        <v>824</v>
      </c>
      <c r="B574" t="s">
        <v>844</v>
      </c>
      <c r="C574" t="str">
        <f>'Ferrisia virgata'!A42</f>
        <v>Brunei</v>
      </c>
      <c r="D574">
        <f>'Ferrisia virgata'!B42</f>
        <v>4.5</v>
      </c>
      <c r="E574">
        <f>'Ferrisia virgata'!C42</f>
        <v>114.66667</v>
      </c>
      <c r="F574" t="str">
        <f>'Ferrisia virgata'!D42</f>
        <v>Present</v>
      </c>
      <c r="G574" t="str">
        <f>'Ferrisia virgata'!E42</f>
        <v>-</v>
      </c>
      <c r="H574" t="str">
        <f>'Ferrisia virgata'!F42</f>
        <v>-</v>
      </c>
      <c r="I574" t="str">
        <f>'Ferrisia virgata'!G42</f>
        <v>-</v>
      </c>
      <c r="J574" t="str">
        <f>'Ferrisia virgata'!H42</f>
        <v>-</v>
      </c>
      <c r="K574" t="str">
        <f>'Ferrisia virgata'!I42</f>
        <v>Waterhouse (1993); Williams (2004)</v>
      </c>
      <c r="L574" t="str">
        <f>'Ferrisia virgata'!J42</f>
        <v>-</v>
      </c>
    </row>
    <row r="575" spans="1:12" x14ac:dyDescent="0.25">
      <c r="A575" t="s">
        <v>824</v>
      </c>
      <c r="B575" t="s">
        <v>844</v>
      </c>
      <c r="C575" t="str">
        <f>'Ferrisia virgata'!A43</f>
        <v>Cambodia</v>
      </c>
      <c r="D575">
        <f>'Ferrisia virgata'!B43</f>
        <v>13</v>
      </c>
      <c r="E575">
        <f>'Ferrisia virgata'!C43</f>
        <v>105</v>
      </c>
      <c r="F575" t="str">
        <f>'Ferrisia virgata'!D43</f>
        <v>Present</v>
      </c>
      <c r="G575" t="str">
        <f>'Ferrisia virgata'!E43</f>
        <v>-</v>
      </c>
      <c r="H575" t="str">
        <f>'Ferrisia virgata'!F43</f>
        <v>-</v>
      </c>
      <c r="I575" t="str">
        <f>'Ferrisia virgata'!G43</f>
        <v>-</v>
      </c>
      <c r="J575" t="str">
        <f>'Ferrisia virgata'!H43</f>
        <v>-</v>
      </c>
      <c r="K575" t="str">
        <f>'Ferrisia virgata'!I43</f>
        <v>Ben-Dov (1994); CIE (1966); Kaydan and Gullan (2012); Waterhouse (1993)</v>
      </c>
      <c r="L575" t="str">
        <f>'Ferrisia virgata'!J43</f>
        <v>-</v>
      </c>
    </row>
    <row r="576" spans="1:12" x14ac:dyDescent="0.25">
      <c r="A576" t="s">
        <v>824</v>
      </c>
      <c r="B576" t="s">
        <v>844</v>
      </c>
      <c r="C576" t="str">
        <f>'Ferrisia virgata'!A44</f>
        <v>China</v>
      </c>
      <c r="D576">
        <f>'Ferrisia virgata'!B44</f>
        <v>35</v>
      </c>
      <c r="E576">
        <f>'Ferrisia virgata'!C44</f>
        <v>105</v>
      </c>
      <c r="F576" t="str">
        <f>'Ferrisia virgata'!D44</f>
        <v>Present</v>
      </c>
      <c r="G576" t="str">
        <f>'Ferrisia virgata'!E44</f>
        <v>-</v>
      </c>
      <c r="H576" t="str">
        <f>'Ferrisia virgata'!F44</f>
        <v>-</v>
      </c>
      <c r="I576" t="str">
        <f>'Ferrisia virgata'!G44</f>
        <v>-</v>
      </c>
      <c r="J576" t="str">
        <f>'Ferrisia virgata'!H44</f>
        <v>-</v>
      </c>
      <c r="K576" t="str">
        <f>'Ferrisia virgata'!I44</f>
        <v>Kaydan and Gullan (2012)</v>
      </c>
      <c r="L576" t="str">
        <f>'Ferrisia virgata'!J44</f>
        <v>-</v>
      </c>
    </row>
    <row r="577" spans="1:12" x14ac:dyDescent="0.25">
      <c r="A577" t="s">
        <v>824</v>
      </c>
      <c r="B577" t="s">
        <v>844</v>
      </c>
      <c r="C577" t="str">
        <f>'Ferrisia virgata'!A45</f>
        <v>Guangdong Sheng</v>
      </c>
      <c r="D577">
        <f>'Ferrisia virgata'!B45</f>
        <v>23</v>
      </c>
      <c r="E577">
        <f>'Ferrisia virgata'!C45</f>
        <v>113</v>
      </c>
      <c r="F577" t="str">
        <f>'Ferrisia virgata'!D45</f>
        <v>Present</v>
      </c>
      <c r="G577" t="str">
        <f>'Ferrisia virgata'!E45</f>
        <v>-</v>
      </c>
      <c r="H577" t="str">
        <f>'Ferrisia virgata'!F45</f>
        <v>-</v>
      </c>
      <c r="I577" t="str">
        <f>'Ferrisia virgata'!G45</f>
        <v>-</v>
      </c>
      <c r="J577" t="str">
        <f>'Ferrisia virgata'!H45</f>
        <v>-</v>
      </c>
      <c r="K577" t="str">
        <f>'Ferrisia virgata'!I45</f>
        <v>CIE (1966)</v>
      </c>
      <c r="L577" t="str">
        <f>'Ferrisia virgata'!J45</f>
        <v>-</v>
      </c>
    </row>
    <row r="578" spans="1:12" x14ac:dyDescent="0.25">
      <c r="A578" t="s">
        <v>824</v>
      </c>
      <c r="B578" t="s">
        <v>844</v>
      </c>
      <c r="C578" t="str">
        <f>'Ferrisia virgata'!A46</f>
        <v>Hunan Sheng</v>
      </c>
      <c r="D578">
        <f>'Ferrisia virgata'!B46</f>
        <v>28</v>
      </c>
      <c r="E578">
        <f>'Ferrisia virgata'!C46</f>
        <v>112</v>
      </c>
      <c r="F578" t="str">
        <f>'Ferrisia virgata'!D46</f>
        <v>Present</v>
      </c>
      <c r="G578" t="str">
        <f>'Ferrisia virgata'!E46</f>
        <v>-</v>
      </c>
      <c r="H578" t="str">
        <f>'Ferrisia virgata'!F46</f>
        <v>-</v>
      </c>
      <c r="I578" t="str">
        <f>'Ferrisia virgata'!G46</f>
        <v>-</v>
      </c>
      <c r="J578" t="str">
        <f>'Ferrisia virgata'!H46</f>
        <v>-</v>
      </c>
      <c r="K578" t="str">
        <f>'Ferrisia virgata'!I46</f>
        <v>Hu et al. (1992)</v>
      </c>
      <c r="L578" t="str">
        <f>'Ferrisia virgata'!J46</f>
        <v>-</v>
      </c>
    </row>
    <row r="579" spans="1:12" x14ac:dyDescent="0.25">
      <c r="A579" t="s">
        <v>824</v>
      </c>
      <c r="B579" t="s">
        <v>844</v>
      </c>
      <c r="C579" t="str">
        <f>'Ferrisia virgata'!A47</f>
        <v>Cocos Islands</v>
      </c>
      <c r="D579">
        <f>'Ferrisia virgata'!B47</f>
        <v>-12.186999999999999</v>
      </c>
      <c r="E579">
        <f>'Ferrisia virgata'!C47</f>
        <v>96.830699999999993</v>
      </c>
      <c r="F579" t="str">
        <f>'Ferrisia virgata'!D47</f>
        <v>Present</v>
      </c>
      <c r="G579" t="str">
        <f>'Ferrisia virgata'!E47</f>
        <v>-</v>
      </c>
      <c r="H579" t="str">
        <f>'Ferrisia virgata'!F47</f>
        <v>-</v>
      </c>
      <c r="I579" t="str">
        <f>'Ferrisia virgata'!G47</f>
        <v>-</v>
      </c>
      <c r="J579" t="str">
        <f>'Ferrisia virgata'!H47</f>
        <v>-</v>
      </c>
      <c r="K579" t="str">
        <f>'Ferrisia virgata'!I47</f>
        <v>Bellis et al. (2004); Williams (2004)</v>
      </c>
      <c r="L579" t="str">
        <f>'Ferrisia virgata'!J47</f>
        <v>-</v>
      </c>
    </row>
    <row r="580" spans="1:12" x14ac:dyDescent="0.25">
      <c r="A580" t="s">
        <v>824</v>
      </c>
      <c r="B580" t="s">
        <v>844</v>
      </c>
      <c r="C580" t="str">
        <f>'Ferrisia virgata'!A48</f>
        <v>India</v>
      </c>
      <c r="D580">
        <f>'Ferrisia virgata'!B48</f>
        <v>20</v>
      </c>
      <c r="E580">
        <f>'Ferrisia virgata'!C48</f>
        <v>77</v>
      </c>
      <c r="F580" t="str">
        <f>'Ferrisia virgata'!D48</f>
        <v>Present</v>
      </c>
      <c r="G580" t="str">
        <f>'Ferrisia virgata'!E48</f>
        <v>-</v>
      </c>
      <c r="H580" t="str">
        <f>'Ferrisia virgata'!F48</f>
        <v>-</v>
      </c>
      <c r="I580" t="str">
        <f>'Ferrisia virgata'!G48</f>
        <v>-</v>
      </c>
      <c r="J580" t="str">
        <f>'Ferrisia virgata'!H48</f>
        <v>-</v>
      </c>
      <c r="K580" t="str">
        <f>'Ferrisia virgata'!I48</f>
        <v>Kaydan and Gullan (2012)</v>
      </c>
      <c r="L580" t="str">
        <f>'Ferrisia virgata'!J48</f>
        <v>-</v>
      </c>
    </row>
    <row r="581" spans="1:12" x14ac:dyDescent="0.25">
      <c r="A581" t="s">
        <v>824</v>
      </c>
      <c r="B581" t="s">
        <v>844</v>
      </c>
      <c r="C581" t="str">
        <f>'Ferrisia virgata'!A49</f>
        <v>Union Territory of Andaman and Nicobar Islands</v>
      </c>
      <c r="D581">
        <f>'Ferrisia virgata'!B49</f>
        <v>11.70065</v>
      </c>
      <c r="E581">
        <f>'Ferrisia virgata'!C49</f>
        <v>92.675169999999994</v>
      </c>
      <c r="F581" t="str">
        <f>'Ferrisia virgata'!D49</f>
        <v>Present</v>
      </c>
      <c r="G581" t="str">
        <f>'Ferrisia virgata'!E49</f>
        <v>-</v>
      </c>
      <c r="H581" t="str">
        <f>'Ferrisia virgata'!F49</f>
        <v>-</v>
      </c>
      <c r="I581" t="str">
        <f>'Ferrisia virgata'!G49</f>
        <v>-</v>
      </c>
      <c r="J581" t="str">
        <f>'Ferrisia virgata'!H49</f>
        <v>-</v>
      </c>
      <c r="K581" t="str">
        <f>'Ferrisia virgata'!I49</f>
        <v>Williams (2004)</v>
      </c>
      <c r="L581" t="str">
        <f>'Ferrisia virgata'!J49</f>
        <v>-</v>
      </c>
    </row>
    <row r="582" spans="1:12" x14ac:dyDescent="0.25">
      <c r="A582" t="s">
        <v>824</v>
      </c>
      <c r="B582" t="s">
        <v>844</v>
      </c>
      <c r="C582" t="str">
        <f>'Ferrisia virgata'!A50</f>
        <v>State of Andhra Pradesh</v>
      </c>
      <c r="D582">
        <f>'Ferrisia virgata'!B50</f>
        <v>16</v>
      </c>
      <c r="E582">
        <f>'Ferrisia virgata'!C50</f>
        <v>79</v>
      </c>
      <c r="F582" t="str">
        <f>'Ferrisia virgata'!D50</f>
        <v>Present</v>
      </c>
      <c r="G582" t="str">
        <f>'Ferrisia virgata'!E50</f>
        <v>-</v>
      </c>
      <c r="H582" t="str">
        <f>'Ferrisia virgata'!F50</f>
        <v>-</v>
      </c>
      <c r="I582" t="str">
        <f>'Ferrisia virgata'!G50</f>
        <v>-</v>
      </c>
      <c r="J582" t="str">
        <f>'Ferrisia virgata'!H50</f>
        <v>-</v>
      </c>
      <c r="K582" t="str">
        <f>'Ferrisia virgata'!I50</f>
        <v>CIE (1966)</v>
      </c>
      <c r="L582" t="str">
        <f>'Ferrisia virgata'!J50</f>
        <v>-</v>
      </c>
    </row>
    <row r="583" spans="1:12" x14ac:dyDescent="0.25">
      <c r="A583" t="s">
        <v>824</v>
      </c>
      <c r="B583" t="s">
        <v>844</v>
      </c>
      <c r="C583" t="str">
        <f>'Ferrisia virgata'!A51</f>
        <v>State of Assam</v>
      </c>
      <c r="D583">
        <f>'Ferrisia virgata'!B51</f>
        <v>26</v>
      </c>
      <c r="E583">
        <f>'Ferrisia virgata'!C51</f>
        <v>93</v>
      </c>
      <c r="F583" t="str">
        <f>'Ferrisia virgata'!D51</f>
        <v>Present</v>
      </c>
      <c r="G583" t="str">
        <f>'Ferrisia virgata'!E51</f>
        <v>-</v>
      </c>
      <c r="H583" t="str">
        <f>'Ferrisia virgata'!F51</f>
        <v>-</v>
      </c>
      <c r="I583" t="str">
        <f>'Ferrisia virgata'!G51</f>
        <v>-</v>
      </c>
      <c r="J583" t="str">
        <f>'Ferrisia virgata'!H51</f>
        <v>-</v>
      </c>
      <c r="K583" t="str">
        <f>'Ferrisia virgata'!I51</f>
        <v>Mustafee (1970)</v>
      </c>
      <c r="L583" t="str">
        <f>'Ferrisia virgata'!J51</f>
        <v>-</v>
      </c>
    </row>
    <row r="584" spans="1:12" x14ac:dyDescent="0.25">
      <c r="A584" t="s">
        <v>824</v>
      </c>
      <c r="B584" t="s">
        <v>844</v>
      </c>
      <c r="C584" t="str">
        <f>'Ferrisia virgata'!A52</f>
        <v>State of Bihar</v>
      </c>
      <c r="D584">
        <f>'Ferrisia virgata'!B52</f>
        <v>25.75</v>
      </c>
      <c r="E584">
        <f>'Ferrisia virgata'!C52</f>
        <v>85.75</v>
      </c>
      <c r="F584" t="str">
        <f>'Ferrisia virgata'!D52</f>
        <v>Present</v>
      </c>
      <c r="G584" t="str">
        <f>'Ferrisia virgata'!E52</f>
        <v>-</v>
      </c>
      <c r="H584" t="str">
        <f>'Ferrisia virgata'!F52</f>
        <v>-</v>
      </c>
      <c r="I584" t="str">
        <f>'Ferrisia virgata'!G52</f>
        <v>-</v>
      </c>
      <c r="J584" t="str">
        <f>'Ferrisia virgata'!H52</f>
        <v>-</v>
      </c>
      <c r="K584" t="str">
        <f>'Ferrisia virgata'!I52</f>
        <v>CIE (1966); Williams (2004)</v>
      </c>
      <c r="L584" t="str">
        <f>'Ferrisia virgata'!J52</f>
        <v>-</v>
      </c>
    </row>
    <row r="585" spans="1:12" x14ac:dyDescent="0.25">
      <c r="A585" t="s">
        <v>824</v>
      </c>
      <c r="B585" t="s">
        <v>844</v>
      </c>
      <c r="C585" t="str">
        <f>'Ferrisia virgata'!A53</f>
        <v>State of Goa</v>
      </c>
      <c r="D585">
        <f>'Ferrisia virgata'!B53</f>
        <v>15.33333</v>
      </c>
      <c r="E585">
        <f>'Ferrisia virgata'!C53</f>
        <v>74.083330000000004</v>
      </c>
      <c r="F585" t="str">
        <f>'Ferrisia virgata'!D53</f>
        <v>Present</v>
      </c>
      <c r="G585" t="str">
        <f>'Ferrisia virgata'!E53</f>
        <v>-</v>
      </c>
      <c r="H585" t="str">
        <f>'Ferrisia virgata'!F53</f>
        <v>-</v>
      </c>
      <c r="I585" t="str">
        <f>'Ferrisia virgata'!G53</f>
        <v>-</v>
      </c>
      <c r="J585" t="str">
        <f>'Ferrisia virgata'!H53</f>
        <v>-</v>
      </c>
      <c r="K585" t="str">
        <f>'Ferrisia virgata'!I53</f>
        <v>Ali (1972)</v>
      </c>
      <c r="L585" t="str">
        <f>'Ferrisia virgata'!J53</f>
        <v>-</v>
      </c>
    </row>
    <row r="586" spans="1:12" x14ac:dyDescent="0.25">
      <c r="A586" t="s">
        <v>824</v>
      </c>
      <c r="B586" t="s">
        <v>844</v>
      </c>
      <c r="C586" t="str">
        <f>'Ferrisia virgata'!A54</f>
        <v>State of Gujarat</v>
      </c>
      <c r="D586">
        <f>'Ferrisia virgata'!B54</f>
        <v>23</v>
      </c>
      <c r="E586">
        <f>'Ferrisia virgata'!C54</f>
        <v>72</v>
      </c>
      <c r="F586" t="str">
        <f>'Ferrisia virgata'!D54</f>
        <v>Present</v>
      </c>
      <c r="G586" t="str">
        <f>'Ferrisia virgata'!E54</f>
        <v>-</v>
      </c>
      <c r="H586" t="str">
        <f>'Ferrisia virgata'!F54</f>
        <v>-</v>
      </c>
      <c r="I586" t="str">
        <f>'Ferrisia virgata'!G54</f>
        <v>-</v>
      </c>
      <c r="J586" t="str">
        <f>'Ferrisia virgata'!H54</f>
        <v>-</v>
      </c>
      <c r="K586" t="str">
        <f>'Ferrisia virgata'!I54</f>
        <v>Williams (2004)</v>
      </c>
      <c r="L586" t="str">
        <f>'Ferrisia virgata'!J54</f>
        <v>-</v>
      </c>
    </row>
    <row r="587" spans="1:12" x14ac:dyDescent="0.25">
      <c r="A587" t="s">
        <v>824</v>
      </c>
      <c r="B587" t="s">
        <v>844</v>
      </c>
      <c r="C587" t="str">
        <f>'Ferrisia virgata'!A55</f>
        <v>State of Karnataka</v>
      </c>
      <c r="D587">
        <f>'Ferrisia virgata'!B55</f>
        <v>13.5</v>
      </c>
      <c r="E587">
        <f>'Ferrisia virgata'!C55</f>
        <v>76</v>
      </c>
      <c r="F587" t="str">
        <f>'Ferrisia virgata'!D55</f>
        <v>Present</v>
      </c>
      <c r="G587" t="str">
        <f>'Ferrisia virgata'!E55</f>
        <v>-</v>
      </c>
      <c r="H587" t="str">
        <f>'Ferrisia virgata'!F55</f>
        <v>-</v>
      </c>
      <c r="I587" t="str">
        <f>'Ferrisia virgata'!G55</f>
        <v>-</v>
      </c>
      <c r="J587" t="str">
        <f>'Ferrisia virgata'!H55</f>
        <v>-</v>
      </c>
      <c r="K587" t="str">
        <f>'Ferrisia virgata'!I55</f>
        <v>Williams (2004); CIE (1966); Mangala et al. (2012)</v>
      </c>
      <c r="L587" t="str">
        <f>'Ferrisia virgata'!J55</f>
        <v>-</v>
      </c>
    </row>
    <row r="588" spans="1:12" x14ac:dyDescent="0.25">
      <c r="A588" t="s">
        <v>824</v>
      </c>
      <c r="B588" t="s">
        <v>844</v>
      </c>
      <c r="C588" t="str">
        <f>'Ferrisia virgata'!A56</f>
        <v>State of Kerala</v>
      </c>
      <c r="D588">
        <f>'Ferrisia virgata'!B56</f>
        <v>10</v>
      </c>
      <c r="E588">
        <f>'Ferrisia virgata'!C56</f>
        <v>76.5</v>
      </c>
      <c r="F588" t="str">
        <f>'Ferrisia virgata'!D56</f>
        <v>Present</v>
      </c>
      <c r="G588" t="str">
        <f>'Ferrisia virgata'!E56</f>
        <v>-</v>
      </c>
      <c r="H588" t="str">
        <f>'Ferrisia virgata'!F56</f>
        <v>-</v>
      </c>
      <c r="I588" t="str">
        <f>'Ferrisia virgata'!G56</f>
        <v>-</v>
      </c>
      <c r="J588" t="str">
        <f>'Ferrisia virgata'!H56</f>
        <v>-</v>
      </c>
      <c r="K588" t="str">
        <f>'Ferrisia virgata'!I56</f>
        <v>Williams (2004); CIE (1966)</v>
      </c>
      <c r="L588" t="str">
        <f>'Ferrisia virgata'!J56</f>
        <v>-</v>
      </c>
    </row>
    <row r="589" spans="1:12" x14ac:dyDescent="0.25">
      <c r="A589" t="s">
        <v>824</v>
      </c>
      <c r="B589" t="s">
        <v>844</v>
      </c>
      <c r="C589" t="str">
        <f>'Ferrisia virgata'!A57</f>
        <v>State of Madhya Pradesh</v>
      </c>
      <c r="D589">
        <f>'Ferrisia virgata'!B57</f>
        <v>23.5</v>
      </c>
      <c r="E589">
        <f>'Ferrisia virgata'!C57</f>
        <v>78.5</v>
      </c>
      <c r="F589" t="str">
        <f>'Ferrisia virgata'!D57</f>
        <v>Present</v>
      </c>
      <c r="G589" t="str">
        <f>'Ferrisia virgata'!E57</f>
        <v>-</v>
      </c>
      <c r="H589" t="str">
        <f>'Ferrisia virgata'!F57</f>
        <v>-</v>
      </c>
      <c r="I589" t="str">
        <f>'Ferrisia virgata'!G57</f>
        <v>-</v>
      </c>
      <c r="J589" t="str">
        <f>'Ferrisia virgata'!H57</f>
        <v>-</v>
      </c>
      <c r="K589" t="str">
        <f>'Ferrisia virgata'!I57</f>
        <v>Williams (2004); CIE (1966)</v>
      </c>
      <c r="L589" t="str">
        <f>'Ferrisia virgata'!J57</f>
        <v>-</v>
      </c>
    </row>
    <row r="590" spans="1:12" x14ac:dyDescent="0.25">
      <c r="A590" t="s">
        <v>824</v>
      </c>
      <c r="B590" t="s">
        <v>844</v>
      </c>
      <c r="C590" t="str">
        <f>'Ferrisia virgata'!A58</f>
        <v>State of Maharashtra</v>
      </c>
      <c r="D590">
        <f>'Ferrisia virgata'!B58</f>
        <v>19.5</v>
      </c>
      <c r="E590">
        <f>'Ferrisia virgata'!C58</f>
        <v>75</v>
      </c>
      <c r="F590" t="str">
        <f>'Ferrisia virgata'!D58</f>
        <v>Present</v>
      </c>
      <c r="G590" t="str">
        <f>'Ferrisia virgata'!E58</f>
        <v>-</v>
      </c>
      <c r="H590" t="str">
        <f>'Ferrisia virgata'!F58</f>
        <v>-</v>
      </c>
      <c r="I590" t="str">
        <f>'Ferrisia virgata'!G58</f>
        <v>-</v>
      </c>
      <c r="J590" t="str">
        <f>'Ferrisia virgata'!H58</f>
        <v>-</v>
      </c>
      <c r="K590" t="str">
        <f>'Ferrisia virgata'!I58</f>
        <v>Williams (2004); CIE (1966)</v>
      </c>
      <c r="L590" t="str">
        <f>'Ferrisia virgata'!J58</f>
        <v>-</v>
      </c>
    </row>
    <row r="591" spans="1:12" x14ac:dyDescent="0.25">
      <c r="A591" t="s">
        <v>824</v>
      </c>
      <c r="B591" t="s">
        <v>844</v>
      </c>
      <c r="C591" t="str">
        <f>'Ferrisia virgata'!A59</f>
        <v>State of Odisha</v>
      </c>
      <c r="D591">
        <f>'Ferrisia virgata'!B59</f>
        <v>20.5</v>
      </c>
      <c r="E591">
        <f>'Ferrisia virgata'!C59</f>
        <v>84.416669999999996</v>
      </c>
      <c r="F591" t="str">
        <f>'Ferrisia virgata'!D59</f>
        <v>Present</v>
      </c>
      <c r="G591" t="str">
        <f>'Ferrisia virgata'!E59</f>
        <v>-</v>
      </c>
      <c r="H591" t="str">
        <f>'Ferrisia virgata'!F59</f>
        <v>-</v>
      </c>
      <c r="I591" t="str">
        <f>'Ferrisia virgata'!G59</f>
        <v>-</v>
      </c>
      <c r="J591" t="str">
        <f>'Ferrisia virgata'!H59</f>
        <v>-</v>
      </c>
      <c r="K591" t="str">
        <f>'Ferrisia virgata'!I59</f>
        <v>Williams (2004); CIE (1966)</v>
      </c>
      <c r="L591" t="str">
        <f>'Ferrisia virgata'!J59</f>
        <v>-</v>
      </c>
    </row>
    <row r="592" spans="1:12" x14ac:dyDescent="0.25">
      <c r="A592" t="s">
        <v>824</v>
      </c>
      <c r="B592" t="s">
        <v>844</v>
      </c>
      <c r="C592" t="str">
        <f>'Ferrisia virgata'!A60</f>
        <v>State of Rajasthan</v>
      </c>
      <c r="D592">
        <f>'Ferrisia virgata'!B60</f>
        <v>26</v>
      </c>
      <c r="E592">
        <f>'Ferrisia virgata'!C60</f>
        <v>74</v>
      </c>
      <c r="F592" t="str">
        <f>'Ferrisia virgata'!D60</f>
        <v>Present</v>
      </c>
      <c r="G592" t="str">
        <f>'Ferrisia virgata'!E60</f>
        <v>-</v>
      </c>
      <c r="H592" t="str">
        <f>'Ferrisia virgata'!F60</f>
        <v>-</v>
      </c>
      <c r="I592" t="str">
        <f>'Ferrisia virgata'!G60</f>
        <v>-</v>
      </c>
      <c r="J592" t="str">
        <f>'Ferrisia virgata'!H60</f>
        <v>-</v>
      </c>
      <c r="K592" t="str">
        <f>'Ferrisia virgata'!I60</f>
        <v>Williams (2004); CIE (1966)</v>
      </c>
      <c r="L592" t="str">
        <f>'Ferrisia virgata'!J60</f>
        <v>-</v>
      </c>
    </row>
    <row r="593" spans="1:12" x14ac:dyDescent="0.25">
      <c r="A593" t="s">
        <v>824</v>
      </c>
      <c r="B593" t="s">
        <v>844</v>
      </c>
      <c r="C593" t="str">
        <f>'Ferrisia virgata'!A61</f>
        <v>State of Tamil Nadu</v>
      </c>
      <c r="D593">
        <f>'Ferrisia virgata'!B61</f>
        <v>11</v>
      </c>
      <c r="E593">
        <f>'Ferrisia virgata'!C61</f>
        <v>78</v>
      </c>
      <c r="F593" t="str">
        <f>'Ferrisia virgata'!D61</f>
        <v>Present</v>
      </c>
      <c r="G593" t="str">
        <f>'Ferrisia virgata'!E61</f>
        <v>-</v>
      </c>
      <c r="H593" t="str">
        <f>'Ferrisia virgata'!F61</f>
        <v>-</v>
      </c>
      <c r="I593" t="str">
        <f>'Ferrisia virgata'!G61</f>
        <v>-</v>
      </c>
      <c r="J593" t="str">
        <f>'Ferrisia virgata'!H61</f>
        <v>-</v>
      </c>
      <c r="K593" t="str">
        <f>'Ferrisia virgata'!I61</f>
        <v>Williams (2004); CIE (1966)</v>
      </c>
      <c r="L593" t="str">
        <f>'Ferrisia virgata'!J61</f>
        <v>-</v>
      </c>
    </row>
    <row r="594" spans="1:12" x14ac:dyDescent="0.25">
      <c r="A594" t="s">
        <v>824</v>
      </c>
      <c r="B594" t="s">
        <v>844</v>
      </c>
      <c r="C594" t="str">
        <f>'Ferrisia virgata'!A62</f>
        <v>State of Tripura</v>
      </c>
      <c r="D594">
        <f>'Ferrisia virgata'!B62</f>
        <v>24</v>
      </c>
      <c r="E594">
        <f>'Ferrisia virgata'!C62</f>
        <v>92</v>
      </c>
      <c r="F594" t="str">
        <f>'Ferrisia virgata'!D62</f>
        <v>Present</v>
      </c>
      <c r="G594" t="str">
        <f>'Ferrisia virgata'!E62</f>
        <v>-</v>
      </c>
      <c r="H594" t="str">
        <f>'Ferrisia virgata'!F62</f>
        <v>-</v>
      </c>
      <c r="I594" t="str">
        <f>'Ferrisia virgata'!G62</f>
        <v>-</v>
      </c>
      <c r="J594" t="str">
        <f>'Ferrisia virgata'!H62</f>
        <v>-</v>
      </c>
      <c r="K594" t="str">
        <f>'Ferrisia virgata'!I62</f>
        <v>Williams (2004); CIE (1966)</v>
      </c>
      <c r="L594" t="str">
        <f>'Ferrisia virgata'!J62</f>
        <v>-</v>
      </c>
    </row>
    <row r="595" spans="1:12" x14ac:dyDescent="0.25">
      <c r="A595" t="s">
        <v>824</v>
      </c>
      <c r="B595" t="s">
        <v>844</v>
      </c>
      <c r="C595" t="str">
        <f>'Ferrisia virgata'!A63</f>
        <v>State of Uttar Pradesh</v>
      </c>
      <c r="D595">
        <f>'Ferrisia virgata'!B63</f>
        <v>27.25</v>
      </c>
      <c r="E595">
        <f>'Ferrisia virgata'!C63</f>
        <v>80.75</v>
      </c>
      <c r="F595" t="str">
        <f>'Ferrisia virgata'!D63</f>
        <v>Present</v>
      </c>
      <c r="G595" t="str">
        <f>'Ferrisia virgata'!E63</f>
        <v>-</v>
      </c>
      <c r="H595" t="str">
        <f>'Ferrisia virgata'!F63</f>
        <v>-</v>
      </c>
      <c r="I595" t="str">
        <f>'Ferrisia virgata'!G63</f>
        <v>-</v>
      </c>
      <c r="J595" t="str">
        <f>'Ferrisia virgata'!H63</f>
        <v>-</v>
      </c>
      <c r="K595" t="str">
        <f>'Ferrisia virgata'!I63</f>
        <v>Williams (2004); CIE (1966)</v>
      </c>
      <c r="L595" t="str">
        <f>'Ferrisia virgata'!J63</f>
        <v>-</v>
      </c>
    </row>
    <row r="596" spans="1:12" x14ac:dyDescent="0.25">
      <c r="A596" t="s">
        <v>824</v>
      </c>
      <c r="B596" t="s">
        <v>844</v>
      </c>
      <c r="C596" t="str">
        <f>'Ferrisia virgata'!A64</f>
        <v>State of West Bengal</v>
      </c>
      <c r="D596">
        <f>'Ferrisia virgata'!B64</f>
        <v>24</v>
      </c>
      <c r="E596">
        <f>'Ferrisia virgata'!C64</f>
        <v>88</v>
      </c>
      <c r="F596" t="str">
        <f>'Ferrisia virgata'!D64</f>
        <v>Present</v>
      </c>
      <c r="G596" t="str">
        <f>'Ferrisia virgata'!E64</f>
        <v>-</v>
      </c>
      <c r="H596" t="str">
        <f>'Ferrisia virgata'!F64</f>
        <v>-</v>
      </c>
      <c r="I596" t="str">
        <f>'Ferrisia virgata'!G64</f>
        <v>-</v>
      </c>
      <c r="J596" t="str">
        <f>'Ferrisia virgata'!H64</f>
        <v>-</v>
      </c>
      <c r="K596" t="str">
        <f>'Ferrisia virgata'!I64</f>
        <v>Williams (2004); CIE (1966)</v>
      </c>
      <c r="L596" t="str">
        <f>'Ferrisia virgata'!J64</f>
        <v>-</v>
      </c>
    </row>
    <row r="597" spans="1:12" x14ac:dyDescent="0.25">
      <c r="A597" t="s">
        <v>824</v>
      </c>
      <c r="B597" t="s">
        <v>844</v>
      </c>
      <c r="C597" t="str">
        <f>'Ferrisia virgata'!A65</f>
        <v>Indonesia</v>
      </c>
      <c r="D597">
        <f>'Ferrisia virgata'!B65</f>
        <v>-5</v>
      </c>
      <c r="E597">
        <f>'Ferrisia virgata'!C65</f>
        <v>120</v>
      </c>
      <c r="F597" t="str">
        <f>'Ferrisia virgata'!D65</f>
        <v>Present</v>
      </c>
      <c r="G597" t="str">
        <f>'Ferrisia virgata'!E65</f>
        <v>-</v>
      </c>
      <c r="H597" t="str">
        <f>'Ferrisia virgata'!F65</f>
        <v>-</v>
      </c>
      <c r="I597" t="str">
        <f>'Ferrisia virgata'!G65</f>
        <v>-</v>
      </c>
      <c r="J597" t="str">
        <f>'Ferrisia virgata'!H65</f>
        <v>-</v>
      </c>
      <c r="K597" t="str">
        <f>'Ferrisia virgata'!I65</f>
        <v>Waterhouse (1993)</v>
      </c>
      <c r="L597" t="str">
        <f>'Ferrisia virgata'!J65</f>
        <v>-</v>
      </c>
    </row>
    <row r="598" spans="1:12" x14ac:dyDescent="0.25">
      <c r="A598" t="s">
        <v>824</v>
      </c>
      <c r="B598" t="s">
        <v>844</v>
      </c>
      <c r="C598" t="str">
        <f>'Ferrisia virgata'!A66</f>
        <v>Irian Jaya</v>
      </c>
      <c r="D598">
        <f>'Ferrisia virgata'!B66</f>
        <v>-5</v>
      </c>
      <c r="E598">
        <f>'Ferrisia virgata'!C66</f>
        <v>138</v>
      </c>
      <c r="F598" t="str">
        <f>'Ferrisia virgata'!D66</f>
        <v>Present</v>
      </c>
      <c r="G598" t="str">
        <f>'Ferrisia virgata'!E66</f>
        <v>-</v>
      </c>
      <c r="H598" t="str">
        <f>'Ferrisia virgata'!F66</f>
        <v>-</v>
      </c>
      <c r="I598" t="str">
        <f>'Ferrisia virgata'!G66</f>
        <v>-</v>
      </c>
      <c r="J598" t="str">
        <f>'Ferrisia virgata'!H66</f>
        <v>-</v>
      </c>
      <c r="K598" t="str">
        <f>'Ferrisia virgata'!I66</f>
        <v>Williams and Watson (1988)</v>
      </c>
      <c r="L598" t="str">
        <f>'Ferrisia virgata'!J66</f>
        <v>-</v>
      </c>
    </row>
    <row r="599" spans="1:12" x14ac:dyDescent="0.25">
      <c r="A599" t="s">
        <v>824</v>
      </c>
      <c r="B599" t="s">
        <v>844</v>
      </c>
      <c r="C599" t="str">
        <f>'Ferrisia virgata'!A67</f>
        <v>Java</v>
      </c>
      <c r="D599">
        <f>'Ferrisia virgata'!B67</f>
        <v>-7.4916700000000001</v>
      </c>
      <c r="E599">
        <f>'Ferrisia virgata'!C67</f>
        <v>110.00444</v>
      </c>
      <c r="F599" t="str">
        <f>'Ferrisia virgata'!D67</f>
        <v>Present</v>
      </c>
      <c r="G599" t="str">
        <f>'Ferrisia virgata'!E67</f>
        <v>-</v>
      </c>
      <c r="H599" t="str">
        <f>'Ferrisia virgata'!F67</f>
        <v>-</v>
      </c>
      <c r="I599" t="str">
        <f>'Ferrisia virgata'!G67</f>
        <v>-</v>
      </c>
      <c r="J599" t="str">
        <f>'Ferrisia virgata'!H67</f>
        <v>-</v>
      </c>
      <c r="K599" t="str">
        <f>'Ferrisia virgata'!I67</f>
        <v>Ben-Dov (1994); CIE (1966); Williams (2004)</v>
      </c>
      <c r="L599" t="str">
        <f>'Ferrisia virgata'!J67</f>
        <v>-</v>
      </c>
    </row>
    <row r="600" spans="1:12" x14ac:dyDescent="0.25">
      <c r="A600" t="s">
        <v>824</v>
      </c>
      <c r="B600" t="s">
        <v>844</v>
      </c>
      <c r="C600" t="str">
        <f>'Ferrisia virgata'!A68</f>
        <v>Lesser Sunda Islands</v>
      </c>
      <c r="D600">
        <f>'Ferrisia virgata'!B68</f>
        <v>-9</v>
      </c>
      <c r="E600">
        <f>'Ferrisia virgata'!C68</f>
        <v>120</v>
      </c>
      <c r="F600" t="str">
        <f>'Ferrisia virgata'!D68</f>
        <v>Present</v>
      </c>
      <c r="G600" t="str">
        <f>'Ferrisia virgata'!E68</f>
        <v>-</v>
      </c>
      <c r="H600" t="str">
        <f>'Ferrisia virgata'!F68</f>
        <v>-</v>
      </c>
      <c r="I600" t="str">
        <f>'Ferrisia virgata'!G68</f>
        <v>-</v>
      </c>
      <c r="J600" t="str">
        <f>'Ferrisia virgata'!H68</f>
        <v>-</v>
      </c>
      <c r="K600" t="str">
        <f>'Ferrisia virgata'!I68</f>
        <v>Kaydan and Gullan (2012)</v>
      </c>
      <c r="L600" t="str">
        <f>'Ferrisia virgata'!J68</f>
        <v>-</v>
      </c>
    </row>
    <row r="601" spans="1:12" x14ac:dyDescent="0.25">
      <c r="A601" t="s">
        <v>824</v>
      </c>
      <c r="B601" t="s">
        <v>844</v>
      </c>
      <c r="C601" t="str">
        <f>'Ferrisia virgata'!A69</f>
        <v>Sumatra</v>
      </c>
      <c r="D601">
        <f>'Ferrisia virgata'!B69</f>
        <v>0</v>
      </c>
      <c r="E601">
        <f>'Ferrisia virgata'!C69</f>
        <v>102</v>
      </c>
      <c r="F601" t="str">
        <f>'Ferrisia virgata'!D69</f>
        <v>Present</v>
      </c>
      <c r="G601" t="str">
        <f>'Ferrisia virgata'!E69</f>
        <v>-</v>
      </c>
      <c r="H601" t="str">
        <f>'Ferrisia virgata'!F69</f>
        <v>-</v>
      </c>
      <c r="I601" t="str">
        <f>'Ferrisia virgata'!G69</f>
        <v>-</v>
      </c>
      <c r="J601" t="str">
        <f>'Ferrisia virgata'!H69</f>
        <v>-</v>
      </c>
      <c r="K601" t="str">
        <f>'Ferrisia virgata'!I69</f>
        <v>CIE (1966)</v>
      </c>
      <c r="L601" t="str">
        <f>'Ferrisia virgata'!J69</f>
        <v>-</v>
      </c>
    </row>
    <row r="602" spans="1:12" x14ac:dyDescent="0.25">
      <c r="A602" t="s">
        <v>824</v>
      </c>
      <c r="B602" t="s">
        <v>844</v>
      </c>
      <c r="C602" t="str">
        <f>'Ferrisia virgata'!A70</f>
        <v>Iran</v>
      </c>
      <c r="D602">
        <f>'Ferrisia virgata'!B70</f>
        <v>32</v>
      </c>
      <c r="E602">
        <f>'Ferrisia virgata'!C70</f>
        <v>53</v>
      </c>
      <c r="F602" t="str">
        <f>'Ferrisia virgata'!D70</f>
        <v>Present</v>
      </c>
      <c r="G602" t="str">
        <f>'Ferrisia virgata'!E70</f>
        <v>-</v>
      </c>
      <c r="H602" t="str">
        <f>'Ferrisia virgata'!F70</f>
        <v>-</v>
      </c>
      <c r="I602" t="str">
        <f>'Ferrisia virgata'!G70</f>
        <v>-</v>
      </c>
      <c r="J602" t="str">
        <f>'Ferrisia virgata'!H70</f>
        <v>-</v>
      </c>
      <c r="K602" t="str">
        <f>'Ferrisia virgata'!I70</f>
        <v>Moghadam (2004)</v>
      </c>
      <c r="L602" t="str">
        <f>'Ferrisia virgata'!J70</f>
        <v>-</v>
      </c>
    </row>
    <row r="603" spans="1:12" x14ac:dyDescent="0.25">
      <c r="A603" t="s">
        <v>824</v>
      </c>
      <c r="B603" t="s">
        <v>844</v>
      </c>
      <c r="C603" t="str">
        <f>'Ferrisia virgata'!A71</f>
        <v>Israel</v>
      </c>
      <c r="D603">
        <f>'Ferrisia virgata'!B71</f>
        <v>31.5</v>
      </c>
      <c r="E603">
        <f>'Ferrisia virgata'!C71</f>
        <v>34.75</v>
      </c>
      <c r="F603" t="str">
        <f>'Ferrisia virgata'!D71</f>
        <v>Present</v>
      </c>
      <c r="G603" t="str">
        <f>'Ferrisia virgata'!E71</f>
        <v>-</v>
      </c>
      <c r="H603" t="str">
        <f>'Ferrisia virgata'!F71</f>
        <v>-</v>
      </c>
      <c r="I603" t="str">
        <f>'Ferrisia virgata'!G71</f>
        <v>-</v>
      </c>
      <c r="J603" t="str">
        <f>'Ferrisia virgata'!H71</f>
        <v>-</v>
      </c>
      <c r="K603" t="str">
        <f>'Ferrisia virgata'!I71</f>
        <v>Gerson (2016); Ben-Dov (1978)</v>
      </c>
      <c r="L603" t="str">
        <f>'Ferrisia virgata'!J71</f>
        <v>-</v>
      </c>
    </row>
    <row r="604" spans="1:12" x14ac:dyDescent="0.25">
      <c r="A604" t="s">
        <v>824</v>
      </c>
      <c r="B604" t="s">
        <v>844</v>
      </c>
      <c r="C604" t="str">
        <f>'Ferrisia virgata'!A72</f>
        <v>Japan</v>
      </c>
      <c r="D604">
        <f>'Ferrisia virgata'!B72</f>
        <v>35.685360000000003</v>
      </c>
      <c r="E604">
        <f>'Ferrisia virgata'!C72</f>
        <v>139.75308999999999</v>
      </c>
      <c r="F604" t="str">
        <f>'Ferrisia virgata'!D72</f>
        <v>Present</v>
      </c>
      <c r="G604" t="str">
        <f>'Ferrisia virgata'!E72</f>
        <v>-</v>
      </c>
      <c r="H604" t="str">
        <f>'Ferrisia virgata'!F72</f>
        <v>-</v>
      </c>
      <c r="I604" t="str">
        <f>'Ferrisia virgata'!G72</f>
        <v>-</v>
      </c>
      <c r="J604" t="str">
        <f>'Ferrisia virgata'!H72</f>
        <v>-</v>
      </c>
      <c r="K604" t="str">
        <f>'Ferrisia virgata'!I72</f>
        <v>Ben-Dov (1994); Kinjo et al. (1996)</v>
      </c>
      <c r="L604" t="str">
        <f>'Ferrisia virgata'!J72</f>
        <v>-</v>
      </c>
    </row>
    <row r="605" spans="1:12" x14ac:dyDescent="0.25">
      <c r="A605" t="s">
        <v>824</v>
      </c>
      <c r="B605" t="s">
        <v>844</v>
      </c>
      <c r="C605" t="str">
        <f>'Ferrisia virgata'!A73</f>
        <v>Laos</v>
      </c>
      <c r="D605">
        <f>'Ferrisia virgata'!B73</f>
        <v>18</v>
      </c>
      <c r="E605">
        <f>'Ferrisia virgata'!C73</f>
        <v>105</v>
      </c>
      <c r="F605" t="str">
        <f>'Ferrisia virgata'!D73</f>
        <v>Present</v>
      </c>
      <c r="G605" t="str">
        <f>'Ferrisia virgata'!E73</f>
        <v>-</v>
      </c>
      <c r="H605" t="str">
        <f>'Ferrisia virgata'!F73</f>
        <v>-</v>
      </c>
      <c r="I605" t="str">
        <f>'Ferrisia virgata'!G73</f>
        <v>-</v>
      </c>
      <c r="J605" t="str">
        <f>'Ferrisia virgata'!H73</f>
        <v>-</v>
      </c>
      <c r="K605" t="str">
        <f>'Ferrisia virgata'!I73</f>
        <v>Waterhouse (1993)</v>
      </c>
      <c r="L605" t="str">
        <f>'Ferrisia virgata'!J73</f>
        <v>-</v>
      </c>
    </row>
    <row r="606" spans="1:12" x14ac:dyDescent="0.25">
      <c r="A606" t="s">
        <v>824</v>
      </c>
      <c r="B606" t="s">
        <v>844</v>
      </c>
      <c r="C606" t="str">
        <f>'Ferrisia virgata'!A74</f>
        <v>Malaysia</v>
      </c>
      <c r="D606">
        <f>'Ferrisia virgata'!B74</f>
        <v>2.5</v>
      </c>
      <c r="E606">
        <f>'Ferrisia virgata'!C74</f>
        <v>112.5</v>
      </c>
      <c r="F606" t="str">
        <f>'Ferrisia virgata'!D74</f>
        <v>Present</v>
      </c>
      <c r="G606" t="str">
        <f>'Ferrisia virgata'!E74</f>
        <v>-</v>
      </c>
      <c r="H606" t="str">
        <f>'Ferrisia virgata'!F74</f>
        <v>-</v>
      </c>
      <c r="I606" t="str">
        <f>'Ferrisia virgata'!G74</f>
        <v>-</v>
      </c>
      <c r="J606" t="str">
        <f>'Ferrisia virgata'!H74</f>
        <v>-</v>
      </c>
      <c r="K606" t="str">
        <f>'Ferrisia virgata'!I74</f>
        <v>Kaydan and Gullan (2012); Waterhouse (1993)</v>
      </c>
      <c r="L606" t="str">
        <f>'Ferrisia virgata'!J74</f>
        <v>-</v>
      </c>
    </row>
    <row r="607" spans="1:12" x14ac:dyDescent="0.25">
      <c r="A607" t="s">
        <v>824</v>
      </c>
      <c r="B607" t="s">
        <v>844</v>
      </c>
      <c r="C607" t="str">
        <f>'Ferrisia virgata'!A75</f>
        <v>Peninsular Malaysia</v>
      </c>
      <c r="D607">
        <f>'Ferrisia virgata'!B75</f>
        <v>4</v>
      </c>
      <c r="E607">
        <f>'Ferrisia virgata'!C75</f>
        <v>102</v>
      </c>
      <c r="F607" t="str">
        <f>'Ferrisia virgata'!D75</f>
        <v>Present</v>
      </c>
      <c r="G607" t="str">
        <f>'Ferrisia virgata'!E75</f>
        <v>-</v>
      </c>
      <c r="H607" t="str">
        <f>'Ferrisia virgata'!F75</f>
        <v>-</v>
      </c>
      <c r="I607" t="str">
        <f>'Ferrisia virgata'!G75</f>
        <v>-</v>
      </c>
      <c r="J607" t="str">
        <f>'Ferrisia virgata'!H75</f>
        <v>-</v>
      </c>
      <c r="K607" t="str">
        <f>'Ferrisia virgata'!I75</f>
        <v>CIE (1966)</v>
      </c>
      <c r="L607" t="str">
        <f>'Ferrisia virgata'!J75</f>
        <v>-</v>
      </c>
    </row>
    <row r="608" spans="1:12" x14ac:dyDescent="0.25">
      <c r="A608" t="s">
        <v>824</v>
      </c>
      <c r="B608" t="s">
        <v>844</v>
      </c>
      <c r="C608" t="str">
        <f>'Ferrisia virgata'!A76</f>
        <v>Sabah</v>
      </c>
      <c r="D608">
        <f>'Ferrisia virgata'!B76</f>
        <v>5.5</v>
      </c>
      <c r="E608">
        <f>'Ferrisia virgata'!C76</f>
        <v>117</v>
      </c>
      <c r="F608" t="str">
        <f>'Ferrisia virgata'!D76</f>
        <v>Present</v>
      </c>
      <c r="G608" t="str">
        <f>'Ferrisia virgata'!E76</f>
        <v>-</v>
      </c>
      <c r="H608" t="str">
        <f>'Ferrisia virgata'!F76</f>
        <v>-</v>
      </c>
      <c r="I608" t="str">
        <f>'Ferrisia virgata'!G76</f>
        <v>-</v>
      </c>
      <c r="J608" t="str">
        <f>'Ferrisia virgata'!H76</f>
        <v>-</v>
      </c>
      <c r="K608" t="str">
        <f>'Ferrisia virgata'!I76</f>
        <v>Williams (2004); CIE (1966)</v>
      </c>
      <c r="L608" t="str">
        <f>'Ferrisia virgata'!J76</f>
        <v>-</v>
      </c>
    </row>
    <row r="609" spans="1:12" x14ac:dyDescent="0.25">
      <c r="A609" t="s">
        <v>824</v>
      </c>
      <c r="B609" t="s">
        <v>844</v>
      </c>
      <c r="C609" t="str">
        <f>'Ferrisia virgata'!A77</f>
        <v>Sarawak</v>
      </c>
      <c r="D609">
        <f>'Ferrisia virgata'!B77</f>
        <v>2.5</v>
      </c>
      <c r="E609">
        <f>'Ferrisia virgata'!C77</f>
        <v>113.5</v>
      </c>
      <c r="F609" t="str">
        <f>'Ferrisia virgata'!D77</f>
        <v>Present</v>
      </c>
      <c r="G609" t="str">
        <f>'Ferrisia virgata'!E77</f>
        <v>-</v>
      </c>
      <c r="H609" t="str">
        <f>'Ferrisia virgata'!F77</f>
        <v>-</v>
      </c>
      <c r="I609" t="str">
        <f>'Ferrisia virgata'!G77</f>
        <v>-</v>
      </c>
      <c r="J609" t="str">
        <f>'Ferrisia virgata'!H77</f>
        <v>-</v>
      </c>
      <c r="K609" t="str">
        <f>'Ferrisia virgata'!I77</f>
        <v>Williams (2004); CIE (1966)</v>
      </c>
      <c r="L609" t="str">
        <f>'Ferrisia virgata'!J77</f>
        <v>-</v>
      </c>
    </row>
    <row r="610" spans="1:12" x14ac:dyDescent="0.25">
      <c r="A610" t="s">
        <v>824</v>
      </c>
      <c r="B610" t="s">
        <v>844</v>
      </c>
      <c r="C610" t="str">
        <f>'Ferrisia virgata'!A78</f>
        <v>Maldives</v>
      </c>
      <c r="D610">
        <f>'Ferrisia virgata'!B78</f>
        <v>4.1890000000000001</v>
      </c>
      <c r="E610">
        <f>'Ferrisia virgata'!C78</f>
        <v>73.501999999999995</v>
      </c>
      <c r="F610" t="str">
        <f>'Ferrisia virgata'!D78</f>
        <v>Present</v>
      </c>
      <c r="G610" t="str">
        <f>'Ferrisia virgata'!E78</f>
        <v>-</v>
      </c>
      <c r="H610" t="str">
        <f>'Ferrisia virgata'!F78</f>
        <v>-</v>
      </c>
      <c r="I610" t="str">
        <f>'Ferrisia virgata'!G78</f>
        <v>-</v>
      </c>
      <c r="J610" t="str">
        <f>'Ferrisia virgata'!H78</f>
        <v>-</v>
      </c>
      <c r="K610" t="str">
        <f>'Ferrisia virgata'!I78</f>
        <v>Watson et al. (1995)</v>
      </c>
      <c r="L610" t="str">
        <f>'Ferrisia virgata'!J78</f>
        <v>-</v>
      </c>
    </row>
    <row r="611" spans="1:12" x14ac:dyDescent="0.25">
      <c r="A611" t="s">
        <v>824</v>
      </c>
      <c r="B611" t="s">
        <v>844</v>
      </c>
      <c r="C611" t="str">
        <f>'Ferrisia virgata'!A79</f>
        <v>Myanmar</v>
      </c>
      <c r="D611">
        <f>'Ferrisia virgata'!B79</f>
        <v>22</v>
      </c>
      <c r="E611">
        <f>'Ferrisia virgata'!C79</f>
        <v>98</v>
      </c>
      <c r="F611" t="str">
        <f>'Ferrisia virgata'!D79</f>
        <v>Present</v>
      </c>
      <c r="G611" t="str">
        <f>'Ferrisia virgata'!E79</f>
        <v>-</v>
      </c>
      <c r="H611" t="str">
        <f>'Ferrisia virgata'!F79</f>
        <v>-</v>
      </c>
      <c r="I611" t="str">
        <f>'Ferrisia virgata'!G79</f>
        <v>-</v>
      </c>
      <c r="J611" t="str">
        <f>'Ferrisia virgata'!H79</f>
        <v>-</v>
      </c>
      <c r="K611" t="str">
        <f>'Ferrisia virgata'!I79</f>
        <v>CIE (1966); Waterhouse (1993); Williams (2004)</v>
      </c>
      <c r="L611" t="str">
        <f>'Ferrisia virgata'!J79</f>
        <v>-</v>
      </c>
    </row>
    <row r="612" spans="1:12" x14ac:dyDescent="0.25">
      <c r="A612" t="s">
        <v>824</v>
      </c>
      <c r="B612" t="s">
        <v>844</v>
      </c>
      <c r="C612" t="str">
        <f>'Ferrisia virgata'!A80</f>
        <v>Pakistan</v>
      </c>
      <c r="D612">
        <f>'Ferrisia virgata'!B80</f>
        <v>30</v>
      </c>
      <c r="E612">
        <f>'Ferrisia virgata'!C80</f>
        <v>70</v>
      </c>
      <c r="F612" t="str">
        <f>'Ferrisia virgata'!D80</f>
        <v>Present</v>
      </c>
      <c r="G612" t="str">
        <f>'Ferrisia virgata'!E80</f>
        <v>-</v>
      </c>
      <c r="H612" t="str">
        <f>'Ferrisia virgata'!F80</f>
        <v>-</v>
      </c>
      <c r="I612" t="str">
        <f>'Ferrisia virgata'!G80</f>
        <v>-</v>
      </c>
      <c r="J612" t="str">
        <f>'Ferrisia virgata'!H80</f>
        <v>-</v>
      </c>
      <c r="K612" t="str">
        <f>'Ferrisia virgata'!I80</f>
        <v>Williams (2004); CIE (1966)</v>
      </c>
      <c r="L612" t="str">
        <f>'Ferrisia virgata'!J80</f>
        <v>-</v>
      </c>
    </row>
    <row r="613" spans="1:12" x14ac:dyDescent="0.25">
      <c r="A613" t="s">
        <v>824</v>
      </c>
      <c r="B613" t="s">
        <v>844</v>
      </c>
      <c r="C613" t="str">
        <f>'Ferrisia virgata'!A81</f>
        <v>Philippines</v>
      </c>
      <c r="D613">
        <f>'Ferrisia virgata'!B81</f>
        <v>12.38</v>
      </c>
      <c r="E613">
        <f>'Ferrisia virgata'!C81</f>
        <v>123.45</v>
      </c>
      <c r="F613" t="str">
        <f>'Ferrisia virgata'!D81</f>
        <v>Present</v>
      </c>
      <c r="G613" t="str">
        <f>'Ferrisia virgata'!E81</f>
        <v>-</v>
      </c>
      <c r="H613" t="str">
        <f>'Ferrisia virgata'!F81</f>
        <v>-</v>
      </c>
      <c r="I613" t="str">
        <f>'Ferrisia virgata'!G81</f>
        <v>-</v>
      </c>
      <c r="J613" t="str">
        <f>'Ferrisia virgata'!H81</f>
        <v>-</v>
      </c>
      <c r="K613" t="str">
        <f>'Ferrisia virgata'!I81</f>
        <v>CIE (1966); Kaydan and Gullan (2012); Lit and Calilung (1994); Waterhouse (1993)</v>
      </c>
      <c r="L613" t="str">
        <f>'Ferrisia virgata'!J81</f>
        <v>-</v>
      </c>
    </row>
    <row r="614" spans="1:12" x14ac:dyDescent="0.25">
      <c r="A614" t="s">
        <v>824</v>
      </c>
      <c r="B614" t="s">
        <v>844</v>
      </c>
      <c r="C614" t="str">
        <f>'Ferrisia virgata'!A82</f>
        <v>Saudi Arabia</v>
      </c>
      <c r="D614">
        <f>'Ferrisia virgata'!B82</f>
        <v>25</v>
      </c>
      <c r="E614">
        <f>'Ferrisia virgata'!C82</f>
        <v>45</v>
      </c>
      <c r="F614" t="str">
        <f>'Ferrisia virgata'!D82</f>
        <v>Present</v>
      </c>
      <c r="G614" t="str">
        <f>'Ferrisia virgata'!E82</f>
        <v>-</v>
      </c>
      <c r="H614" t="str">
        <f>'Ferrisia virgata'!F82</f>
        <v>-</v>
      </c>
      <c r="I614" t="str">
        <f>'Ferrisia virgata'!G82</f>
        <v>-</v>
      </c>
      <c r="J614" t="str">
        <f>'Ferrisia virgata'!H82</f>
        <v>-</v>
      </c>
      <c r="K614" t="str">
        <f>'Ferrisia virgata'!I82</f>
        <v>Ben-Dov (1994)</v>
      </c>
      <c r="L614" t="str">
        <f>'Ferrisia virgata'!J82</f>
        <v>-</v>
      </c>
    </row>
    <row r="615" spans="1:12" x14ac:dyDescent="0.25">
      <c r="A615" t="s">
        <v>824</v>
      </c>
      <c r="B615" t="s">
        <v>844</v>
      </c>
      <c r="C615" t="str">
        <f>'Ferrisia virgata'!A83</f>
        <v>Singapore</v>
      </c>
      <c r="D615">
        <f>'Ferrisia virgata'!B83</f>
        <v>1.3666700000000001</v>
      </c>
      <c r="E615">
        <f>'Ferrisia virgata'!C83</f>
        <v>103.8</v>
      </c>
      <c r="F615" t="str">
        <f>'Ferrisia virgata'!D83</f>
        <v>Present</v>
      </c>
      <c r="G615" t="str">
        <f>'Ferrisia virgata'!E83</f>
        <v>-</v>
      </c>
      <c r="H615" t="str">
        <f>'Ferrisia virgata'!F83</f>
        <v>-</v>
      </c>
      <c r="I615" t="str">
        <f>'Ferrisia virgata'!G83</f>
        <v>-</v>
      </c>
      <c r="J615" t="str">
        <f>'Ferrisia virgata'!H83</f>
        <v>-</v>
      </c>
      <c r="K615" t="str">
        <f>'Ferrisia virgata'!I83</f>
        <v>Kaydan and Gullan (2012); Waterhouse (1993)</v>
      </c>
      <c r="L615" t="str">
        <f>'Ferrisia virgata'!J83</f>
        <v>-</v>
      </c>
    </row>
    <row r="616" spans="1:12" x14ac:dyDescent="0.25">
      <c r="A616" t="s">
        <v>824</v>
      </c>
      <c r="B616" t="s">
        <v>844</v>
      </c>
      <c r="C616" t="str">
        <f>'Ferrisia virgata'!A84</f>
        <v>Sri Lanka</v>
      </c>
      <c r="D616">
        <f>'Ferrisia virgata'!B84</f>
        <v>7</v>
      </c>
      <c r="E616">
        <f>'Ferrisia virgata'!C84</f>
        <v>81</v>
      </c>
      <c r="F616" t="str">
        <f>'Ferrisia virgata'!D84</f>
        <v>Present</v>
      </c>
      <c r="G616" t="str">
        <f>'Ferrisia virgata'!E84</f>
        <v>-</v>
      </c>
      <c r="H616" t="str">
        <f>'Ferrisia virgata'!F84</f>
        <v>-</v>
      </c>
      <c r="I616" t="str">
        <f>'Ferrisia virgata'!G84</f>
        <v>-</v>
      </c>
      <c r="J616" t="str">
        <f>'Ferrisia virgata'!H84</f>
        <v>-</v>
      </c>
      <c r="K616" t="str">
        <f>'Ferrisia virgata'!I84</f>
        <v>Ben-Dov (1994); CIE (1966); Williams (2004)</v>
      </c>
      <c r="L616" t="str">
        <f>'Ferrisia virgata'!J84</f>
        <v>-</v>
      </c>
    </row>
    <row r="617" spans="1:12" x14ac:dyDescent="0.25">
      <c r="A617" t="s">
        <v>824</v>
      </c>
      <c r="B617" t="s">
        <v>844</v>
      </c>
      <c r="C617" t="str">
        <f>'Ferrisia virgata'!A85</f>
        <v>Taiwan</v>
      </c>
      <c r="D617">
        <f>'Ferrisia virgata'!B85</f>
        <v>24</v>
      </c>
      <c r="E617">
        <f>'Ferrisia virgata'!C85</f>
        <v>121</v>
      </c>
      <c r="F617" t="str">
        <f>'Ferrisia virgata'!D85</f>
        <v>Present</v>
      </c>
      <c r="G617" t="str">
        <f>'Ferrisia virgata'!E85</f>
        <v>-</v>
      </c>
      <c r="H617" t="str">
        <f>'Ferrisia virgata'!F85</f>
        <v>-</v>
      </c>
      <c r="I617" t="str">
        <f>'Ferrisia virgata'!G85</f>
        <v>-</v>
      </c>
      <c r="J617" t="str">
        <f>'Ferrisia virgata'!H85</f>
        <v>-</v>
      </c>
      <c r="K617" t="str">
        <f>'Ferrisia virgata'!I85</f>
        <v>Ben-Dov (1994); CIE (1966); Wong et al. (1999)</v>
      </c>
      <c r="L617" t="str">
        <f>'Ferrisia virgata'!J85</f>
        <v>-</v>
      </c>
    </row>
    <row r="618" spans="1:12" x14ac:dyDescent="0.25">
      <c r="A618" t="s">
        <v>824</v>
      </c>
      <c r="B618" t="s">
        <v>844</v>
      </c>
      <c r="C618" t="str">
        <f>'Ferrisia virgata'!A86</f>
        <v>Thailand</v>
      </c>
      <c r="D618">
        <f>'Ferrisia virgata'!B86</f>
        <v>15</v>
      </c>
      <c r="E618">
        <f>'Ferrisia virgata'!C86</f>
        <v>100</v>
      </c>
      <c r="F618" t="str">
        <f>'Ferrisia virgata'!D86</f>
        <v>Present</v>
      </c>
      <c r="G618" t="str">
        <f>'Ferrisia virgata'!E86</f>
        <v>-</v>
      </c>
      <c r="H618" t="str">
        <f>'Ferrisia virgata'!F86</f>
        <v>-</v>
      </c>
      <c r="I618" t="str">
        <f>'Ferrisia virgata'!G86</f>
        <v>-</v>
      </c>
      <c r="J618" t="str">
        <f>'Ferrisia virgata'!H86</f>
        <v>-</v>
      </c>
      <c r="K618" t="str">
        <f>'Ferrisia virgata'!I86</f>
        <v>APPPC (1987); Ben-Dov (1994); CIE (1966); Kaydan and Gullan (2012); Waterhouse (1993)</v>
      </c>
      <c r="L618" t="str">
        <f>'Ferrisia virgata'!J86</f>
        <v>-</v>
      </c>
    </row>
    <row r="619" spans="1:12" x14ac:dyDescent="0.25">
      <c r="A619" t="s">
        <v>824</v>
      </c>
      <c r="B619" t="s">
        <v>844</v>
      </c>
      <c r="C619" t="str">
        <f>'Ferrisia virgata'!A87</f>
        <v>United Arab Emirates</v>
      </c>
      <c r="D619">
        <f>'Ferrisia virgata'!B87</f>
        <v>24</v>
      </c>
      <c r="E619">
        <f>'Ferrisia virgata'!C87</f>
        <v>54</v>
      </c>
      <c r="F619" t="str">
        <f>'Ferrisia virgata'!D87</f>
        <v>Present</v>
      </c>
      <c r="G619" t="str">
        <f>'Ferrisia virgata'!E87</f>
        <v>-</v>
      </c>
      <c r="H619" t="str">
        <f>'Ferrisia virgata'!F87</f>
        <v>-</v>
      </c>
      <c r="I619" t="str">
        <f>'Ferrisia virgata'!G87</f>
        <v>-</v>
      </c>
      <c r="J619" t="str">
        <f>'Ferrisia virgata'!H87</f>
        <v>-</v>
      </c>
      <c r="K619" t="str">
        <f>'Ferrisia virgata'!I87</f>
        <v>CIE (1966)</v>
      </c>
      <c r="L619" t="str">
        <f>'Ferrisia virgata'!J87</f>
        <v>-</v>
      </c>
    </row>
    <row r="620" spans="1:12" x14ac:dyDescent="0.25">
      <c r="A620" t="s">
        <v>824</v>
      </c>
      <c r="B620" t="s">
        <v>844</v>
      </c>
      <c r="C620" t="str">
        <f>'Ferrisia virgata'!A88</f>
        <v>Vietnam</v>
      </c>
      <c r="D620">
        <f>'Ferrisia virgata'!B88</f>
        <v>16.16667</v>
      </c>
      <c r="E620">
        <f>'Ferrisia virgata'!C88</f>
        <v>107.83333</v>
      </c>
      <c r="F620" t="str">
        <f>'Ferrisia virgata'!D88</f>
        <v>Present</v>
      </c>
      <c r="G620" t="str">
        <f>'Ferrisia virgata'!E88</f>
        <v>-</v>
      </c>
      <c r="H620" t="str">
        <f>'Ferrisia virgata'!F88</f>
        <v>-</v>
      </c>
      <c r="I620" t="str">
        <f>'Ferrisia virgata'!G88</f>
        <v>-</v>
      </c>
      <c r="J620" t="str">
        <f>'Ferrisia virgata'!H88</f>
        <v>-</v>
      </c>
      <c r="K620" t="str">
        <f>'Ferrisia virgata'!I88</f>
        <v>Williams (2004); Ben-Dov (1994)</v>
      </c>
      <c r="L620" t="str">
        <f>'Ferrisia virgata'!J88</f>
        <v>-</v>
      </c>
    </row>
    <row r="621" spans="1:12" x14ac:dyDescent="0.25">
      <c r="A621" t="s">
        <v>824</v>
      </c>
      <c r="B621" t="s">
        <v>844</v>
      </c>
      <c r="C621" t="str">
        <f>'Ferrisia virgata'!A89</f>
        <v>Yemen</v>
      </c>
      <c r="D621">
        <f>'Ferrisia virgata'!B89</f>
        <v>15.5</v>
      </c>
      <c r="E621">
        <f>'Ferrisia virgata'!C89</f>
        <v>47.5</v>
      </c>
      <c r="F621" t="str">
        <f>'Ferrisia virgata'!D89</f>
        <v>Present</v>
      </c>
      <c r="G621" t="str">
        <f>'Ferrisia virgata'!E89</f>
        <v>-</v>
      </c>
      <c r="H621" t="str">
        <f>'Ferrisia virgata'!F89</f>
        <v>-</v>
      </c>
      <c r="I621" t="str">
        <f>'Ferrisia virgata'!G89</f>
        <v>-</v>
      </c>
      <c r="J621" t="str">
        <f>'Ferrisia virgata'!H89</f>
        <v>-</v>
      </c>
      <c r="K621" t="str">
        <f>'Ferrisia virgata'!I89</f>
        <v>CIE (1966)</v>
      </c>
      <c r="L621" t="str">
        <f>'Ferrisia virgata'!J89</f>
        <v>-</v>
      </c>
    </row>
    <row r="622" spans="1:12" x14ac:dyDescent="0.25">
      <c r="A622" t="s">
        <v>824</v>
      </c>
      <c r="B622" t="s">
        <v>844</v>
      </c>
      <c r="C622" t="str">
        <f>'Ferrisia virgata'!A90</f>
        <v>Antigua and Barbuda</v>
      </c>
      <c r="D622">
        <f>'Ferrisia virgata'!B90</f>
        <v>17.05</v>
      </c>
      <c r="E622">
        <f>'Ferrisia virgata'!C90</f>
        <v>-61.8</v>
      </c>
      <c r="F622" t="str">
        <f>'Ferrisia virgata'!D90</f>
        <v>Present</v>
      </c>
      <c r="G622" t="str">
        <f>'Ferrisia virgata'!E90</f>
        <v>-</v>
      </c>
      <c r="H622" t="str">
        <f>'Ferrisia virgata'!F90</f>
        <v>-</v>
      </c>
      <c r="I622" t="str">
        <f>'Ferrisia virgata'!G90</f>
        <v>-</v>
      </c>
      <c r="J622" t="str">
        <f>'Ferrisia virgata'!H90</f>
        <v>-</v>
      </c>
      <c r="K622" t="str">
        <f>'Ferrisia virgata'!I90</f>
        <v>Williams and Granara de Willink (1992)</v>
      </c>
      <c r="L622" t="str">
        <f>'Ferrisia virgata'!J90</f>
        <v>Barbuda</v>
      </c>
    </row>
    <row r="623" spans="1:12" x14ac:dyDescent="0.25">
      <c r="A623" t="s">
        <v>824</v>
      </c>
      <c r="B623" t="s">
        <v>844</v>
      </c>
      <c r="C623" t="str">
        <f>'Ferrisia virgata'!A91</f>
        <v>Bahamas</v>
      </c>
      <c r="D623">
        <f>'Ferrisia virgata'!B91</f>
        <v>24.635999999999999</v>
      </c>
      <c r="E623">
        <f>'Ferrisia virgata'!C91</f>
        <v>-78.055000000000007</v>
      </c>
      <c r="F623" t="str">
        <f>'Ferrisia virgata'!D91</f>
        <v>Present</v>
      </c>
      <c r="G623" t="str">
        <f>'Ferrisia virgata'!E91</f>
        <v>-</v>
      </c>
      <c r="H623" t="str">
        <f>'Ferrisia virgata'!F91</f>
        <v>-</v>
      </c>
      <c r="I623" t="str">
        <f>'Ferrisia virgata'!G91</f>
        <v>-</v>
      </c>
      <c r="J623" t="str">
        <f>'Ferrisia virgata'!H91</f>
        <v>-</v>
      </c>
      <c r="K623" t="str">
        <f>'Ferrisia virgata'!I91</f>
        <v>Ben-Dov (1994); Williams and Granara de Willink (1992)</v>
      </c>
      <c r="L623" t="str">
        <f>'Ferrisia virgata'!J91</f>
        <v>-</v>
      </c>
    </row>
    <row r="624" spans="1:12" x14ac:dyDescent="0.25">
      <c r="A624" t="s">
        <v>824</v>
      </c>
      <c r="B624" t="s">
        <v>844</v>
      </c>
      <c r="C624" t="str">
        <f>'Ferrisia virgata'!A92</f>
        <v>Barbados</v>
      </c>
      <c r="D624">
        <f>'Ferrisia virgata'!B92</f>
        <v>13.16667</v>
      </c>
      <c r="E624">
        <f>'Ferrisia virgata'!C92</f>
        <v>-59.533329999999999</v>
      </c>
      <c r="F624" t="str">
        <f>'Ferrisia virgata'!D92</f>
        <v>Present</v>
      </c>
      <c r="G624" t="str">
        <f>'Ferrisia virgata'!E92</f>
        <v>-</v>
      </c>
      <c r="H624" t="str">
        <f>'Ferrisia virgata'!F92</f>
        <v>-</v>
      </c>
      <c r="I624" t="str">
        <f>'Ferrisia virgata'!G92</f>
        <v>-</v>
      </c>
      <c r="J624" t="str">
        <f>'Ferrisia virgata'!H92</f>
        <v>-</v>
      </c>
      <c r="K624" t="str">
        <f>'Ferrisia virgata'!I92</f>
        <v>Ben-Dov (1994); CIE (1966)</v>
      </c>
      <c r="L624" t="str">
        <f>'Ferrisia virgata'!J92</f>
        <v>-</v>
      </c>
    </row>
    <row r="625" spans="1:12" x14ac:dyDescent="0.25">
      <c r="A625" t="s">
        <v>824</v>
      </c>
      <c r="B625" t="s">
        <v>844</v>
      </c>
      <c r="C625" t="str">
        <f>'Ferrisia virgata'!A93</f>
        <v>Belize</v>
      </c>
      <c r="D625">
        <f>'Ferrisia virgata'!B93</f>
        <v>17.25</v>
      </c>
      <c r="E625">
        <f>'Ferrisia virgata'!C93</f>
        <v>-88.75</v>
      </c>
      <c r="F625" t="str">
        <f>'Ferrisia virgata'!D93</f>
        <v>Present</v>
      </c>
      <c r="G625" t="str">
        <f>'Ferrisia virgata'!E93</f>
        <v>-</v>
      </c>
      <c r="H625" t="str">
        <f>'Ferrisia virgata'!F93</f>
        <v>-</v>
      </c>
      <c r="I625" t="str">
        <f>'Ferrisia virgata'!G93</f>
        <v>-</v>
      </c>
      <c r="J625" t="str">
        <f>'Ferrisia virgata'!H93</f>
        <v>-</v>
      </c>
      <c r="K625" t="str">
        <f>'Ferrisia virgata'!I93</f>
        <v>Ben-Dov (1994)</v>
      </c>
      <c r="L625" t="str">
        <f>'Ferrisia virgata'!J93</f>
        <v>-</v>
      </c>
    </row>
    <row r="626" spans="1:12" x14ac:dyDescent="0.25">
      <c r="A626" t="s">
        <v>824</v>
      </c>
      <c r="B626" t="s">
        <v>844</v>
      </c>
      <c r="C626" t="str">
        <f>'Ferrisia virgata'!A94</f>
        <v>Cayman Islands</v>
      </c>
      <c r="D626">
        <f>'Ferrisia virgata'!B94</f>
        <v>19.318999999999999</v>
      </c>
      <c r="E626">
        <f>'Ferrisia virgata'!C94</f>
        <v>-81.239999999999995</v>
      </c>
      <c r="F626" t="str">
        <f>'Ferrisia virgata'!D94</f>
        <v>Present</v>
      </c>
      <c r="G626" t="str">
        <f>'Ferrisia virgata'!E94</f>
        <v>-</v>
      </c>
      <c r="H626" t="str">
        <f>'Ferrisia virgata'!F94</f>
        <v>-</v>
      </c>
      <c r="I626" t="str">
        <f>'Ferrisia virgata'!G94</f>
        <v>-</v>
      </c>
      <c r="J626" t="str">
        <f>'Ferrisia virgata'!H94</f>
        <v>-</v>
      </c>
      <c r="K626" t="str">
        <f>'Ferrisia virgata'!I94</f>
        <v>Ben-Dov (1994); Williams and Granara de Willink (1992)</v>
      </c>
      <c r="L626" t="str">
        <f>'Ferrisia virgata'!J94</f>
        <v>-</v>
      </c>
    </row>
    <row r="627" spans="1:12" x14ac:dyDescent="0.25">
      <c r="A627" t="s">
        <v>824</v>
      </c>
      <c r="B627" t="s">
        <v>844</v>
      </c>
      <c r="C627" t="str">
        <f>'Ferrisia virgata'!A95</f>
        <v>Costa Rica</v>
      </c>
      <c r="D627">
        <f>'Ferrisia virgata'!B95</f>
        <v>10</v>
      </c>
      <c r="E627">
        <f>'Ferrisia virgata'!C95</f>
        <v>-84</v>
      </c>
      <c r="F627" t="str">
        <f>'Ferrisia virgata'!D95</f>
        <v>Present</v>
      </c>
      <c r="G627" t="str">
        <f>'Ferrisia virgata'!E95</f>
        <v>-</v>
      </c>
      <c r="H627" t="str">
        <f>'Ferrisia virgata'!F95</f>
        <v>-</v>
      </c>
      <c r="I627" t="str">
        <f>'Ferrisia virgata'!G95</f>
        <v>-</v>
      </c>
      <c r="J627" t="str">
        <f>'Ferrisia virgata'!H95</f>
        <v>-</v>
      </c>
      <c r="K627" t="str">
        <f>'Ferrisia virgata'!I95</f>
        <v>Ben-Dov (1994); CIE (1966); Williams and Granara de Willink (1992)</v>
      </c>
      <c r="L627" t="str">
        <f>'Ferrisia virgata'!J95</f>
        <v>-</v>
      </c>
    </row>
    <row r="628" spans="1:12" x14ac:dyDescent="0.25">
      <c r="A628" t="s">
        <v>824</v>
      </c>
      <c r="B628" t="s">
        <v>844</v>
      </c>
      <c r="C628" t="str">
        <f>'Ferrisia virgata'!A96</f>
        <v>Cuba</v>
      </c>
      <c r="D628">
        <f>'Ferrisia virgata'!B96</f>
        <v>22</v>
      </c>
      <c r="E628">
        <f>'Ferrisia virgata'!C96</f>
        <v>-79.5</v>
      </c>
      <c r="F628" t="str">
        <f>'Ferrisia virgata'!D96</f>
        <v>Present</v>
      </c>
      <c r="G628" t="str">
        <f>'Ferrisia virgata'!E96</f>
        <v>-</v>
      </c>
      <c r="H628" t="str">
        <f>'Ferrisia virgata'!F96</f>
        <v>-</v>
      </c>
      <c r="I628" t="str">
        <f>'Ferrisia virgata'!G96</f>
        <v>-</v>
      </c>
      <c r="J628" t="str">
        <f>'Ferrisia virgata'!H96</f>
        <v>-</v>
      </c>
      <c r="K628" t="str">
        <f>'Ferrisia virgata'!I96</f>
        <v>Ben-Dov (1994); CIE (1966); Martinez et al. (2005)</v>
      </c>
      <c r="L628" t="str">
        <f>'Ferrisia virgata'!J96</f>
        <v>-</v>
      </c>
    </row>
    <row r="629" spans="1:12" x14ac:dyDescent="0.25">
      <c r="A629" t="s">
        <v>824</v>
      </c>
      <c r="B629" t="s">
        <v>844</v>
      </c>
      <c r="C629" t="str">
        <f>'Ferrisia virgata'!A97</f>
        <v>Dominica</v>
      </c>
      <c r="D629">
        <f>'Ferrisia virgata'!B97</f>
        <v>15.5</v>
      </c>
      <c r="E629">
        <f>'Ferrisia virgata'!C97</f>
        <v>-61.333329999999997</v>
      </c>
      <c r="F629" t="str">
        <f>'Ferrisia virgata'!D97</f>
        <v>Present</v>
      </c>
      <c r="G629" t="str">
        <f>'Ferrisia virgata'!E97</f>
        <v>-</v>
      </c>
      <c r="H629" t="str">
        <f>'Ferrisia virgata'!F97</f>
        <v>-</v>
      </c>
      <c r="I629" t="str">
        <f>'Ferrisia virgata'!G97</f>
        <v>-</v>
      </c>
      <c r="J629" t="str">
        <f>'Ferrisia virgata'!H97</f>
        <v>-</v>
      </c>
      <c r="K629" t="str">
        <f>'Ferrisia virgata'!I97</f>
        <v>Ben-Dov (1994); Williams and Granara de Willink (1992)</v>
      </c>
      <c r="L629" t="str">
        <f>'Ferrisia virgata'!J97</f>
        <v>-</v>
      </c>
    </row>
    <row r="630" spans="1:12" x14ac:dyDescent="0.25">
      <c r="A630" t="s">
        <v>824</v>
      </c>
      <c r="B630" t="s">
        <v>844</v>
      </c>
      <c r="C630" t="str">
        <f>'Ferrisia virgata'!A98</f>
        <v>French West Indies</v>
      </c>
      <c r="D630">
        <f>'Ferrisia virgata'!B98</f>
        <v>16.5</v>
      </c>
      <c r="E630">
        <f>'Ferrisia virgata'!C98</f>
        <v>-62</v>
      </c>
      <c r="F630" t="str">
        <f>'Ferrisia virgata'!D98</f>
        <v>Present</v>
      </c>
      <c r="G630" t="str">
        <f>'Ferrisia virgata'!E98</f>
        <v>-</v>
      </c>
      <c r="H630" t="str">
        <f>'Ferrisia virgata'!F98</f>
        <v>-</v>
      </c>
      <c r="I630" t="str">
        <f>'Ferrisia virgata'!G98</f>
        <v>-</v>
      </c>
      <c r="J630" t="str">
        <f>'Ferrisia virgata'!H98</f>
        <v>-</v>
      </c>
      <c r="K630" t="str">
        <f>'Ferrisia virgata'!I98</f>
        <v>Matile-Ferrero and …tienne (2006)</v>
      </c>
      <c r="L630" t="str">
        <f>'Ferrisia virgata'!J98</f>
        <v>Saint Martin (as well as Guadeloupe and Martinique which have separate entries in this table)</v>
      </c>
    </row>
    <row r="631" spans="1:12" x14ac:dyDescent="0.25">
      <c r="A631" t="s">
        <v>824</v>
      </c>
      <c r="B631" t="s">
        <v>844</v>
      </c>
      <c r="C631" t="str">
        <f>'Ferrisia virgata'!A99</f>
        <v>Guadeloupe</v>
      </c>
      <c r="D631">
        <f>'Ferrisia virgata'!B99</f>
        <v>16.25</v>
      </c>
      <c r="E631">
        <f>'Ferrisia virgata'!C99</f>
        <v>-61.583329999999997</v>
      </c>
      <c r="F631" t="str">
        <f>'Ferrisia virgata'!D99</f>
        <v>Present</v>
      </c>
      <c r="G631" t="str">
        <f>'Ferrisia virgata'!E99</f>
        <v>-</v>
      </c>
      <c r="H631" t="str">
        <f>'Ferrisia virgata'!F99</f>
        <v>-</v>
      </c>
      <c r="I631" t="str">
        <f>'Ferrisia virgata'!G99</f>
        <v>-</v>
      </c>
      <c r="J631" t="str">
        <f>'Ferrisia virgata'!H99</f>
        <v>-</v>
      </c>
      <c r="K631" t="str">
        <f>'Ferrisia virgata'!I99</f>
        <v>Matile-Ferrero and …tienne (2006)</v>
      </c>
      <c r="L631" t="str">
        <f>'Ferrisia virgata'!J99</f>
        <v>-</v>
      </c>
    </row>
    <row r="632" spans="1:12" x14ac:dyDescent="0.25">
      <c r="A632" t="s">
        <v>824</v>
      </c>
      <c r="B632" t="s">
        <v>844</v>
      </c>
      <c r="C632" t="str">
        <f>'Ferrisia virgata'!A100</f>
        <v>Guatemala</v>
      </c>
      <c r="D632">
        <f>'Ferrisia virgata'!B100</f>
        <v>15.5</v>
      </c>
      <c r="E632">
        <f>'Ferrisia virgata'!C100</f>
        <v>-90.25</v>
      </c>
      <c r="F632" t="str">
        <f>'Ferrisia virgata'!D100</f>
        <v>Present</v>
      </c>
      <c r="G632" t="str">
        <f>'Ferrisia virgata'!E100</f>
        <v>-</v>
      </c>
      <c r="H632" t="str">
        <f>'Ferrisia virgata'!F100</f>
        <v>-</v>
      </c>
      <c r="I632" t="str">
        <f>'Ferrisia virgata'!G100</f>
        <v>-</v>
      </c>
      <c r="J632" t="str">
        <f>'Ferrisia virgata'!H100</f>
        <v>-</v>
      </c>
      <c r="K632" t="str">
        <f>'Ferrisia virgata'!I100</f>
        <v>Ben-Dov (1994)</v>
      </c>
      <c r="L632" t="str">
        <f>'Ferrisia virgata'!J100</f>
        <v>-</v>
      </c>
    </row>
    <row r="633" spans="1:12" x14ac:dyDescent="0.25">
      <c r="A633" t="s">
        <v>824</v>
      </c>
      <c r="B633" t="s">
        <v>844</v>
      </c>
      <c r="C633" t="str">
        <f>'Ferrisia virgata'!A101</f>
        <v>Haiti</v>
      </c>
      <c r="D633">
        <f>'Ferrisia virgata'!B101</f>
        <v>19</v>
      </c>
      <c r="E633">
        <f>'Ferrisia virgata'!C101</f>
        <v>-72.416669999999996</v>
      </c>
      <c r="F633" t="str">
        <f>'Ferrisia virgata'!D101</f>
        <v>Present</v>
      </c>
      <c r="G633" t="str">
        <f>'Ferrisia virgata'!E101</f>
        <v>-</v>
      </c>
      <c r="H633" t="str">
        <f>'Ferrisia virgata'!F101</f>
        <v>-</v>
      </c>
      <c r="I633" t="str">
        <f>'Ferrisia virgata'!G101</f>
        <v>-</v>
      </c>
      <c r="J633" t="str">
        <f>'Ferrisia virgata'!H101</f>
        <v>-</v>
      </c>
      <c r="K633" t="str">
        <f>'Ferrisia virgata'!I101</f>
        <v>Perez-Gelabert (2008); CIE (1966)</v>
      </c>
      <c r="L633" t="str">
        <f>'Ferrisia virgata'!J101</f>
        <v>-</v>
      </c>
    </row>
    <row r="634" spans="1:12" x14ac:dyDescent="0.25">
      <c r="A634" t="s">
        <v>824</v>
      </c>
      <c r="B634" t="s">
        <v>844</v>
      </c>
      <c r="C634" t="str">
        <f>'Ferrisia virgata'!A102</f>
        <v>Honduras</v>
      </c>
      <c r="D634">
        <f>'Ferrisia virgata'!B102</f>
        <v>15</v>
      </c>
      <c r="E634">
        <f>'Ferrisia virgata'!C102</f>
        <v>-86.5</v>
      </c>
      <c r="F634" t="str">
        <f>'Ferrisia virgata'!D102</f>
        <v>Present</v>
      </c>
      <c r="G634" t="str">
        <f>'Ferrisia virgata'!E102</f>
        <v>-</v>
      </c>
      <c r="H634" t="str">
        <f>'Ferrisia virgata'!F102</f>
        <v>-</v>
      </c>
      <c r="I634" t="str">
        <f>'Ferrisia virgata'!G102</f>
        <v>-</v>
      </c>
      <c r="J634" t="str">
        <f>'Ferrisia virgata'!H102</f>
        <v>-</v>
      </c>
      <c r="K634" t="str">
        <f>'Ferrisia virgata'!I102</f>
        <v>Ben-Dov (1994); CIE (1966); Williams and Granara de Willink (1992)</v>
      </c>
      <c r="L634" t="str">
        <f>'Ferrisia virgata'!J102</f>
        <v>-</v>
      </c>
    </row>
    <row r="635" spans="1:12" x14ac:dyDescent="0.25">
      <c r="A635" t="s">
        <v>824</v>
      </c>
      <c r="B635" t="s">
        <v>844</v>
      </c>
      <c r="C635" t="str">
        <f>'Ferrisia virgata'!A103</f>
        <v>Jamaica</v>
      </c>
      <c r="D635">
        <f>'Ferrisia virgata'!B103</f>
        <v>18.25</v>
      </c>
      <c r="E635">
        <f>'Ferrisia virgata'!C103</f>
        <v>-77.5</v>
      </c>
      <c r="F635" t="str">
        <f>'Ferrisia virgata'!D103</f>
        <v>Present</v>
      </c>
      <c r="G635" t="str">
        <f>'Ferrisia virgata'!E103</f>
        <v>-</v>
      </c>
      <c r="H635" t="str">
        <f>'Ferrisia virgata'!F103</f>
        <v>-</v>
      </c>
      <c r="I635" t="str">
        <f>'Ferrisia virgata'!G103</f>
        <v>-</v>
      </c>
      <c r="J635" t="str">
        <f>'Ferrisia virgata'!H103</f>
        <v>-</v>
      </c>
      <c r="K635" t="str">
        <f>'Ferrisia virgata'!I103</f>
        <v>Ben-Dov (1994); CIE (1966); Kaydan and Gullan (2012)</v>
      </c>
      <c r="L635" t="str">
        <f>'Ferrisia virgata'!J103</f>
        <v>-</v>
      </c>
    </row>
    <row r="636" spans="1:12" x14ac:dyDescent="0.25">
      <c r="A636" t="s">
        <v>824</v>
      </c>
      <c r="B636" t="s">
        <v>844</v>
      </c>
      <c r="C636" t="str">
        <f>'Ferrisia virgata'!A104</f>
        <v>Martinique</v>
      </c>
      <c r="D636">
        <f>'Ferrisia virgata'!B104</f>
        <v>14.66667</v>
      </c>
      <c r="E636">
        <f>'Ferrisia virgata'!C104</f>
        <v>-61</v>
      </c>
      <c r="F636" t="str">
        <f>'Ferrisia virgata'!D104</f>
        <v>Present</v>
      </c>
      <c r="G636" t="str">
        <f>'Ferrisia virgata'!E104</f>
        <v>-</v>
      </c>
      <c r="H636" t="str">
        <f>'Ferrisia virgata'!F104</f>
        <v>-</v>
      </c>
      <c r="I636" t="str">
        <f>'Ferrisia virgata'!G104</f>
        <v>-</v>
      </c>
      <c r="J636" t="str">
        <f>'Ferrisia virgata'!H104</f>
        <v>-</v>
      </c>
      <c r="K636" t="str">
        <f>'Ferrisia virgata'!I104</f>
        <v>Ben-Dov (1994); CIE (1966); Matile-Ferrero and …tienne (2006)</v>
      </c>
      <c r="L636" t="str">
        <f>'Ferrisia virgata'!J104</f>
        <v>-</v>
      </c>
    </row>
    <row r="637" spans="1:12" x14ac:dyDescent="0.25">
      <c r="A637" t="s">
        <v>824</v>
      </c>
      <c r="B637" t="s">
        <v>844</v>
      </c>
      <c r="C637" t="str">
        <f>'Ferrisia virgata'!A105</f>
        <v>Nicaragua</v>
      </c>
      <c r="D637">
        <f>'Ferrisia virgata'!B105</f>
        <v>13</v>
      </c>
      <c r="E637">
        <f>'Ferrisia virgata'!C105</f>
        <v>-85</v>
      </c>
      <c r="F637" t="str">
        <f>'Ferrisia virgata'!D105</f>
        <v>Present</v>
      </c>
      <c r="G637" t="str">
        <f>'Ferrisia virgata'!E105</f>
        <v>-</v>
      </c>
      <c r="H637" t="str">
        <f>'Ferrisia virgata'!F105</f>
        <v>-</v>
      </c>
      <c r="I637" t="str">
        <f>'Ferrisia virgata'!G105</f>
        <v>-</v>
      </c>
      <c r="J637" t="str">
        <f>'Ferrisia virgata'!H105</f>
        <v>-</v>
      </c>
      <c r="K637" t="str">
        <f>'Ferrisia virgata'!I105</f>
        <v>Ben-Dov (1994); CIE (1966)</v>
      </c>
      <c r="L637" t="str">
        <f>'Ferrisia virgata'!J105</f>
        <v>-</v>
      </c>
    </row>
    <row r="638" spans="1:12" x14ac:dyDescent="0.25">
      <c r="A638" t="s">
        <v>824</v>
      </c>
      <c r="B638" t="s">
        <v>844</v>
      </c>
      <c r="C638" t="str">
        <f>'Ferrisia virgata'!A106</f>
        <v>Panama</v>
      </c>
      <c r="D638">
        <f>'Ferrisia virgata'!B106</f>
        <v>9</v>
      </c>
      <c r="E638">
        <f>'Ferrisia virgata'!C106</f>
        <v>-80</v>
      </c>
      <c r="F638" t="str">
        <f>'Ferrisia virgata'!D106</f>
        <v>Present</v>
      </c>
      <c r="G638" t="str">
        <f>'Ferrisia virgata'!E106</f>
        <v>-</v>
      </c>
      <c r="H638" t="str">
        <f>'Ferrisia virgata'!F106</f>
        <v>-</v>
      </c>
      <c r="I638" t="str">
        <f>'Ferrisia virgata'!G106</f>
        <v>-</v>
      </c>
      <c r="J638" t="str">
        <f>'Ferrisia virgata'!H106</f>
        <v>-</v>
      </c>
      <c r="K638" t="str">
        <f>'Ferrisia virgata'!I106</f>
        <v>Ben-Dov (1994); CIE (1966); Williams and Granara de Willink (1992)</v>
      </c>
      <c r="L638" t="str">
        <f>'Ferrisia virgata'!J106</f>
        <v>-</v>
      </c>
    </row>
    <row r="639" spans="1:12" x14ac:dyDescent="0.25">
      <c r="A639" t="s">
        <v>824</v>
      </c>
      <c r="B639" t="s">
        <v>844</v>
      </c>
      <c r="C639" t="str">
        <f>'Ferrisia virgata'!A107</f>
        <v>Puerto Rico</v>
      </c>
      <c r="D639">
        <f>'Ferrisia virgata'!B107</f>
        <v>18.248290000000001</v>
      </c>
      <c r="E639">
        <f>'Ferrisia virgata'!C107</f>
        <v>-66.499889999999994</v>
      </c>
      <c r="F639" t="str">
        <f>'Ferrisia virgata'!D107</f>
        <v>Present</v>
      </c>
      <c r="G639" t="str">
        <f>'Ferrisia virgata'!E107</f>
        <v>-</v>
      </c>
      <c r="H639" t="str">
        <f>'Ferrisia virgata'!F107</f>
        <v>-</v>
      </c>
      <c r="I639" t="str">
        <f>'Ferrisia virgata'!G107</f>
        <v>-</v>
      </c>
      <c r="J639" t="str">
        <f>'Ferrisia virgata'!H107</f>
        <v>-</v>
      </c>
      <c r="K639" t="str">
        <f>'Ferrisia virgata'!I107</f>
        <v>Ben-Dov (1994); CIE (1966)</v>
      </c>
      <c r="L639" t="str">
        <f>'Ferrisia virgata'!J107</f>
        <v>-</v>
      </c>
    </row>
    <row r="640" spans="1:12" x14ac:dyDescent="0.25">
      <c r="A640" t="s">
        <v>824</v>
      </c>
      <c r="B640" t="s">
        <v>844</v>
      </c>
      <c r="C640" t="str">
        <f>'Ferrisia virgata'!A108</f>
        <v>Saint Kitts and Nevis</v>
      </c>
      <c r="D640">
        <f>'Ferrisia virgata'!B108</f>
        <v>17.33333</v>
      </c>
      <c r="E640">
        <f>'Ferrisia virgata'!C108</f>
        <v>-62.75</v>
      </c>
      <c r="F640" t="str">
        <f>'Ferrisia virgata'!D108</f>
        <v>Present</v>
      </c>
      <c r="G640" t="str">
        <f>'Ferrisia virgata'!E108</f>
        <v>-</v>
      </c>
      <c r="H640" t="str">
        <f>'Ferrisia virgata'!F108</f>
        <v>-</v>
      </c>
      <c r="I640" t="str">
        <f>'Ferrisia virgata'!G108</f>
        <v>-</v>
      </c>
      <c r="J640" t="str">
        <f>'Ferrisia virgata'!H108</f>
        <v>-</v>
      </c>
      <c r="K640" t="str">
        <f>'Ferrisia virgata'!I108</f>
        <v>Williams and Granara de Willink (1992); Ben-Dov (1994)</v>
      </c>
      <c r="L640" t="str">
        <f>'Ferrisia virgata'!J108</f>
        <v>In both Saint Kitts and Nevis</v>
      </c>
    </row>
    <row r="641" spans="1:12" x14ac:dyDescent="0.25">
      <c r="A641" t="s">
        <v>824</v>
      </c>
      <c r="B641" t="s">
        <v>844</v>
      </c>
      <c r="C641" t="str">
        <f>'Ferrisia virgata'!A109</f>
        <v>Trinidad and Tobago</v>
      </c>
      <c r="D641">
        <f>'Ferrisia virgata'!B109</f>
        <v>10.45</v>
      </c>
      <c r="E641">
        <f>'Ferrisia virgata'!C109</f>
        <v>-61.25</v>
      </c>
      <c r="F641" t="str">
        <f>'Ferrisia virgata'!D109</f>
        <v>Present</v>
      </c>
      <c r="G641" t="str">
        <f>'Ferrisia virgata'!E109</f>
        <v>-</v>
      </c>
      <c r="H641" t="str">
        <f>'Ferrisia virgata'!F109</f>
        <v>-</v>
      </c>
      <c r="I641" t="str">
        <f>'Ferrisia virgata'!G109</f>
        <v>-</v>
      </c>
      <c r="J641" t="str">
        <f>'Ferrisia virgata'!H109</f>
        <v>-</v>
      </c>
      <c r="K641" t="str">
        <f>'Ferrisia virgata'!I109</f>
        <v>Ben-Dov (1994); CIE (1966); Williams and Granara de Willink (1992)</v>
      </c>
      <c r="L641" t="str">
        <f>'Ferrisia virgata'!J109</f>
        <v>On both islands: Trinidad and Tobago</v>
      </c>
    </row>
    <row r="642" spans="1:12" x14ac:dyDescent="0.25">
      <c r="A642" t="s">
        <v>824</v>
      </c>
      <c r="B642" t="s">
        <v>844</v>
      </c>
      <c r="C642" t="str">
        <f>'Ferrisia virgata'!A110</f>
        <v>France</v>
      </c>
      <c r="D642">
        <f>'Ferrisia virgata'!B110</f>
        <v>46</v>
      </c>
      <c r="E642">
        <f>'Ferrisia virgata'!C110</f>
        <v>2</v>
      </c>
      <c r="F642" t="str">
        <f>'Ferrisia virgata'!D110</f>
        <v>Present</v>
      </c>
      <c r="G642" t="str">
        <f>'Ferrisia virgata'!E110</f>
        <v>-</v>
      </c>
      <c r="H642" t="str">
        <f>'Ferrisia virgata'!F110</f>
        <v>-</v>
      </c>
      <c r="I642" t="str">
        <f>'Ferrisia virgata'!G110</f>
        <v>-</v>
      </c>
      <c r="J642" t="str">
        <f>'Ferrisia virgata'!H110</f>
        <v>-</v>
      </c>
      <c r="K642" t="str">
        <f>'Ferrisia virgata'!I110</f>
        <v>Foldi (2000)</v>
      </c>
      <c r="L642" t="str">
        <f>'Ferrisia virgata'!J110</f>
        <v>-</v>
      </c>
    </row>
    <row r="643" spans="1:12" x14ac:dyDescent="0.25">
      <c r="A643" t="s">
        <v>824</v>
      </c>
      <c r="B643" t="s">
        <v>844</v>
      </c>
      <c r="C643" t="str">
        <f>'Ferrisia virgata'!A111</f>
        <v>Bermuda</v>
      </c>
      <c r="D643">
        <f>'Ferrisia virgata'!B111</f>
        <v>32.299999999999997</v>
      </c>
      <c r="E643">
        <f>'Ferrisia virgata'!C111</f>
        <v>-64.751999999999995</v>
      </c>
      <c r="F643" t="str">
        <f>'Ferrisia virgata'!D111</f>
        <v>Present</v>
      </c>
      <c r="G643" t="str">
        <f>'Ferrisia virgata'!E111</f>
        <v>-</v>
      </c>
      <c r="H643" t="str">
        <f>'Ferrisia virgata'!F111</f>
        <v>-</v>
      </c>
      <c r="I643" t="str">
        <f>'Ferrisia virgata'!G111</f>
        <v>-</v>
      </c>
      <c r="J643" t="str">
        <f>'Ferrisia virgata'!H111</f>
        <v>-</v>
      </c>
      <c r="K643" t="str">
        <f>'Ferrisia virgata'!I111</f>
        <v>Ben-Dov (1994); CIE (1966); Hodgson and Hilburn (1990)</v>
      </c>
      <c r="L643" t="str">
        <f>'Ferrisia virgata'!J111</f>
        <v>-</v>
      </c>
    </row>
    <row r="644" spans="1:12" x14ac:dyDescent="0.25">
      <c r="A644" t="s">
        <v>824</v>
      </c>
      <c r="B644" t="s">
        <v>844</v>
      </c>
      <c r="C644" t="str">
        <f>'Ferrisia virgata'!A112</f>
        <v>Mexico</v>
      </c>
      <c r="D644">
        <f>'Ferrisia virgata'!B112</f>
        <v>23</v>
      </c>
      <c r="E644">
        <f>'Ferrisia virgata'!C112</f>
        <v>-102</v>
      </c>
      <c r="F644" t="str">
        <f>'Ferrisia virgata'!D112</f>
        <v>Present</v>
      </c>
      <c r="G644" t="str">
        <f>'Ferrisia virgata'!E112</f>
        <v>-</v>
      </c>
      <c r="H644" t="str">
        <f>'Ferrisia virgata'!F112</f>
        <v>-</v>
      </c>
      <c r="I644" t="str">
        <f>'Ferrisia virgata'!G112</f>
        <v>-</v>
      </c>
      <c r="J644" t="str">
        <f>'Ferrisia virgata'!H112</f>
        <v>-</v>
      </c>
      <c r="K644" t="str">
        <f>'Ferrisia virgata'!I112</f>
        <v>Ben-Dov (1994); CIE (1966); Kaydan and Gullan (2012); Rosen (1981); Villatoro-Moreno et al. (2016)</v>
      </c>
      <c r="L644" t="str">
        <f>'Ferrisia virgata'!J112</f>
        <v>-</v>
      </c>
    </row>
    <row r="645" spans="1:12" x14ac:dyDescent="0.25">
      <c r="A645" t="s">
        <v>824</v>
      </c>
      <c r="B645" t="s">
        <v>844</v>
      </c>
      <c r="C645" t="str">
        <f>'Ferrisia virgata'!A113</f>
        <v>United States</v>
      </c>
      <c r="D645">
        <f>'Ferrisia virgata'!B113</f>
        <v>39.76</v>
      </c>
      <c r="E645">
        <f>'Ferrisia virgata'!C113</f>
        <v>-98.5</v>
      </c>
      <c r="F645" t="str">
        <f>'Ferrisia virgata'!D113</f>
        <v>Present</v>
      </c>
      <c r="G645" t="str">
        <f>'Ferrisia virgata'!E113</f>
        <v>-</v>
      </c>
      <c r="H645" t="str">
        <f>'Ferrisia virgata'!F113</f>
        <v>-</v>
      </c>
      <c r="I645" t="str">
        <f>'Ferrisia virgata'!G113</f>
        <v>-</v>
      </c>
      <c r="J645" t="str">
        <f>'Ferrisia virgata'!H113</f>
        <v>-</v>
      </c>
      <c r="K645" t="str">
        <f>'Ferrisia virgata'!I113</f>
        <v>-</v>
      </c>
      <c r="L645" t="str">
        <f>'Ferrisia virgata'!J113</f>
        <v>Present based on regional distribution.</v>
      </c>
    </row>
    <row r="646" spans="1:12" x14ac:dyDescent="0.25">
      <c r="A646" t="s">
        <v>824</v>
      </c>
      <c r="B646" t="s">
        <v>844</v>
      </c>
      <c r="C646" t="str">
        <f>'Ferrisia virgata'!A114</f>
        <v>Alabama</v>
      </c>
      <c r="D646">
        <f>'Ferrisia virgata'!B114</f>
        <v>32.750410000000002</v>
      </c>
      <c r="E646">
        <f>'Ferrisia virgata'!C114</f>
        <v>-86.750259999999997</v>
      </c>
      <c r="F646" t="str">
        <f>'Ferrisia virgata'!D114</f>
        <v>Present</v>
      </c>
      <c r="G646" t="str">
        <f>'Ferrisia virgata'!E114</f>
        <v>-</v>
      </c>
      <c r="H646" t="str">
        <f>'Ferrisia virgata'!F114</f>
        <v>-</v>
      </c>
      <c r="I646" t="str">
        <f>'Ferrisia virgata'!G114</f>
        <v>-</v>
      </c>
      <c r="J646" t="str">
        <f>'Ferrisia virgata'!H114</f>
        <v>-</v>
      </c>
      <c r="K646" t="str">
        <f>'Ferrisia virgata'!I114</f>
        <v>CIE (1966)</v>
      </c>
      <c r="L646" t="str">
        <f>'Ferrisia virgata'!J114</f>
        <v>-</v>
      </c>
    </row>
    <row r="647" spans="1:12" x14ac:dyDescent="0.25">
      <c r="A647" t="s">
        <v>824</v>
      </c>
      <c r="B647" t="s">
        <v>844</v>
      </c>
      <c r="C647" t="str">
        <f>'Ferrisia virgata'!A115</f>
        <v>California</v>
      </c>
      <c r="D647">
        <f>'Ferrisia virgata'!B115</f>
        <v>37.250219999999999</v>
      </c>
      <c r="E647">
        <f>'Ferrisia virgata'!C115</f>
        <v>-119.75126</v>
      </c>
      <c r="F647" t="str">
        <f>'Ferrisia virgata'!D115</f>
        <v>Present</v>
      </c>
      <c r="G647" t="str">
        <f>'Ferrisia virgata'!E115</f>
        <v>-</v>
      </c>
      <c r="H647" t="str">
        <f>'Ferrisia virgata'!F115</f>
        <v>-</v>
      </c>
      <c r="I647" t="str">
        <f>'Ferrisia virgata'!G115</f>
        <v>-</v>
      </c>
      <c r="J647" t="str">
        <f>'Ferrisia virgata'!H115</f>
        <v>-</v>
      </c>
      <c r="K647" t="str">
        <f>'Ferrisia virgata'!I115</f>
        <v>Ben-Dov (1994); CIE (1966)</v>
      </c>
      <c r="L647" t="str">
        <f>'Ferrisia virgata'!J115</f>
        <v>-</v>
      </c>
    </row>
    <row r="648" spans="1:12" x14ac:dyDescent="0.25">
      <c r="A648" t="s">
        <v>824</v>
      </c>
      <c r="B648" t="s">
        <v>844</v>
      </c>
      <c r="C648" t="str">
        <f>'Ferrisia virgata'!A116</f>
        <v>District of Columbia</v>
      </c>
      <c r="D648">
        <f>'Ferrisia virgata'!B116</f>
        <v>38.917059999999999</v>
      </c>
      <c r="E648">
        <f>'Ferrisia virgata'!C116</f>
        <v>-77.000249999999994</v>
      </c>
      <c r="F648" t="str">
        <f>'Ferrisia virgata'!D116</f>
        <v>Present</v>
      </c>
      <c r="G648" t="str">
        <f>'Ferrisia virgata'!E116</f>
        <v>-</v>
      </c>
      <c r="H648" t="str">
        <f>'Ferrisia virgata'!F116</f>
        <v>-</v>
      </c>
      <c r="I648" t="str">
        <f>'Ferrisia virgata'!G116</f>
        <v>-</v>
      </c>
      <c r="J648" t="str">
        <f>'Ferrisia virgata'!H116</f>
        <v>-</v>
      </c>
      <c r="K648" t="str">
        <f>'Ferrisia virgata'!I116</f>
        <v>Kosztarab (1996)</v>
      </c>
      <c r="L648" t="str">
        <f>'Ferrisia virgata'!J116</f>
        <v>-</v>
      </c>
    </row>
    <row r="649" spans="1:12" x14ac:dyDescent="0.25">
      <c r="A649" t="s">
        <v>824</v>
      </c>
      <c r="B649" t="s">
        <v>844</v>
      </c>
      <c r="C649" t="str">
        <f>'Ferrisia virgata'!A117</f>
        <v>Florida</v>
      </c>
      <c r="D649">
        <f>'Ferrisia virgata'!B117</f>
        <v>28.750540000000001</v>
      </c>
      <c r="E649">
        <f>'Ferrisia virgata'!C117</f>
        <v>-82.500100000000003</v>
      </c>
      <c r="F649" t="str">
        <f>'Ferrisia virgata'!D117</f>
        <v>Present</v>
      </c>
      <c r="G649" t="str">
        <f>'Ferrisia virgata'!E117</f>
        <v>-</v>
      </c>
      <c r="H649" t="str">
        <f>'Ferrisia virgata'!F117</f>
        <v>-</v>
      </c>
      <c r="I649" t="str">
        <f>'Ferrisia virgata'!G117</f>
        <v>-</v>
      </c>
      <c r="J649" t="str">
        <f>'Ferrisia virgata'!H117</f>
        <v>-</v>
      </c>
      <c r="K649" t="str">
        <f>'Ferrisia virgata'!I117</f>
        <v>Ben-Dov (1994); CIE (1966)</v>
      </c>
      <c r="L649" t="str">
        <f>'Ferrisia virgata'!J117</f>
        <v>-</v>
      </c>
    </row>
    <row r="650" spans="1:12" x14ac:dyDescent="0.25">
      <c r="A650" t="s">
        <v>824</v>
      </c>
      <c r="B650" t="s">
        <v>844</v>
      </c>
      <c r="C650" t="str">
        <f>'Ferrisia virgata'!A118</f>
        <v>Hawaii</v>
      </c>
      <c r="D650">
        <f>'Ferrisia virgata'!B118</f>
        <v>20.75028</v>
      </c>
      <c r="E650">
        <f>'Ferrisia virgata'!C118</f>
        <v>-156.50028</v>
      </c>
      <c r="F650" t="str">
        <f>'Ferrisia virgata'!D118</f>
        <v>Present</v>
      </c>
      <c r="G650" t="str">
        <f>'Ferrisia virgata'!E118</f>
        <v>-</v>
      </c>
      <c r="H650" t="str">
        <f>'Ferrisia virgata'!F118</f>
        <v>-</v>
      </c>
      <c r="I650" t="str">
        <f>'Ferrisia virgata'!G118</f>
        <v>-</v>
      </c>
      <c r="J650" t="str">
        <f>'Ferrisia virgata'!H118</f>
        <v>-</v>
      </c>
      <c r="K650" t="str">
        <f>'Ferrisia virgata'!I118</f>
        <v>CIE (1966)</v>
      </c>
      <c r="L650" t="str">
        <f>'Ferrisia virgata'!J118</f>
        <v>-</v>
      </c>
    </row>
    <row r="651" spans="1:12" x14ac:dyDescent="0.25">
      <c r="A651" t="s">
        <v>824</v>
      </c>
      <c r="B651" t="s">
        <v>844</v>
      </c>
      <c r="C651" t="str">
        <f>'Ferrisia virgata'!A119</f>
        <v>Louisiana</v>
      </c>
      <c r="D651">
        <f>'Ferrisia virgata'!B119</f>
        <v>31.00047</v>
      </c>
      <c r="E651">
        <f>'Ferrisia virgata'!C119</f>
        <v>-92.000399999999999</v>
      </c>
      <c r="F651" t="str">
        <f>'Ferrisia virgata'!D119</f>
        <v>Present</v>
      </c>
      <c r="G651" t="str">
        <f>'Ferrisia virgata'!E119</f>
        <v>-</v>
      </c>
      <c r="H651" t="str">
        <f>'Ferrisia virgata'!F119</f>
        <v>-</v>
      </c>
      <c r="I651" t="str">
        <f>'Ferrisia virgata'!G119</f>
        <v>-</v>
      </c>
      <c r="J651" t="str">
        <f>'Ferrisia virgata'!H119</f>
        <v>-</v>
      </c>
      <c r="K651" t="str">
        <f>'Ferrisia virgata'!I119</f>
        <v>Ben-Dov (1994); CIE (1966); Kaydan and Gullan (2012)</v>
      </c>
      <c r="L651" t="str">
        <f>'Ferrisia virgata'!J119</f>
        <v>-</v>
      </c>
    </row>
    <row r="652" spans="1:12" x14ac:dyDescent="0.25">
      <c r="A652" t="s">
        <v>824</v>
      </c>
      <c r="B652" t="s">
        <v>844</v>
      </c>
      <c r="C652" t="str">
        <f>'Ferrisia virgata'!A120</f>
        <v>Maryland</v>
      </c>
      <c r="D652">
        <f>'Ferrisia virgata'!B120</f>
        <v>39.000390000000003</v>
      </c>
      <c r="E652">
        <f>'Ferrisia virgata'!C120</f>
        <v>-76.749970000000005</v>
      </c>
      <c r="F652" t="str">
        <f>'Ferrisia virgata'!D120</f>
        <v>Present</v>
      </c>
      <c r="G652" t="str">
        <f>'Ferrisia virgata'!E120</f>
        <v>-</v>
      </c>
      <c r="H652" t="str">
        <f>'Ferrisia virgata'!F120</f>
        <v>-</v>
      </c>
      <c r="I652" t="str">
        <f>'Ferrisia virgata'!G120</f>
        <v>-</v>
      </c>
      <c r="J652" t="str">
        <f>'Ferrisia virgata'!H120</f>
        <v>-</v>
      </c>
      <c r="K652" t="str">
        <f>'Ferrisia virgata'!I120</f>
        <v>Kosztarab (1996)</v>
      </c>
      <c r="L652" t="str">
        <f>'Ferrisia virgata'!J120</f>
        <v>-</v>
      </c>
    </row>
    <row r="653" spans="1:12" x14ac:dyDescent="0.25">
      <c r="A653" t="s">
        <v>824</v>
      </c>
      <c r="B653" t="s">
        <v>844</v>
      </c>
      <c r="C653" t="str">
        <f>'Ferrisia virgata'!A121</f>
        <v>Massachusetts</v>
      </c>
      <c r="D653">
        <f>'Ferrisia virgata'!B121</f>
        <v>42.365650000000002</v>
      </c>
      <c r="E653">
        <f>'Ferrisia virgata'!C121</f>
        <v>-71.108320000000006</v>
      </c>
      <c r="F653" t="str">
        <f>'Ferrisia virgata'!D121</f>
        <v>Present</v>
      </c>
      <c r="G653" t="str">
        <f>'Ferrisia virgata'!E121</f>
        <v>-</v>
      </c>
      <c r="H653" t="str">
        <f>'Ferrisia virgata'!F121</f>
        <v>-</v>
      </c>
      <c r="I653" t="str">
        <f>'Ferrisia virgata'!G121</f>
        <v>-</v>
      </c>
      <c r="J653" t="str">
        <f>'Ferrisia virgata'!H121</f>
        <v>-</v>
      </c>
      <c r="K653" t="str">
        <f>'Ferrisia virgata'!I121</f>
        <v>Kosztarab (1996)</v>
      </c>
      <c r="L653" t="str">
        <f>'Ferrisia virgata'!J121</f>
        <v>-</v>
      </c>
    </row>
    <row r="654" spans="1:12" x14ac:dyDescent="0.25">
      <c r="A654" t="s">
        <v>824</v>
      </c>
      <c r="B654" t="s">
        <v>844</v>
      </c>
      <c r="C654" t="str">
        <f>'Ferrisia virgata'!A122</f>
        <v>Mississippi</v>
      </c>
      <c r="D654">
        <f>'Ferrisia virgata'!B122</f>
        <v>32.750410000000002</v>
      </c>
      <c r="E654">
        <f>'Ferrisia virgata'!C122</f>
        <v>-89.750360000000001</v>
      </c>
      <c r="F654" t="str">
        <f>'Ferrisia virgata'!D122</f>
        <v>Present</v>
      </c>
      <c r="G654" t="str">
        <f>'Ferrisia virgata'!E122</f>
        <v>-</v>
      </c>
      <c r="H654" t="str">
        <f>'Ferrisia virgata'!F122</f>
        <v>-</v>
      </c>
      <c r="I654" t="str">
        <f>'Ferrisia virgata'!G122</f>
        <v>-</v>
      </c>
      <c r="J654" t="str">
        <f>'Ferrisia virgata'!H122</f>
        <v>-</v>
      </c>
      <c r="K654" t="str">
        <f>'Ferrisia virgata'!I122</f>
        <v>CIE (1966)</v>
      </c>
      <c r="L654" t="str">
        <f>'Ferrisia virgata'!J122</f>
        <v>-</v>
      </c>
    </row>
    <row r="655" spans="1:12" x14ac:dyDescent="0.25">
      <c r="A655" t="s">
        <v>824</v>
      </c>
      <c r="B655" t="s">
        <v>844</v>
      </c>
      <c r="C655" t="str">
        <f>'Ferrisia virgata'!A123</f>
        <v>New Jersey</v>
      </c>
      <c r="D655">
        <f>'Ferrisia virgata'!B123</f>
        <v>40.167059999999999</v>
      </c>
      <c r="E655">
        <f>'Ferrisia virgata'!C123</f>
        <v>-74.499870000000001</v>
      </c>
      <c r="F655" t="str">
        <f>'Ferrisia virgata'!D123</f>
        <v>Present</v>
      </c>
      <c r="G655" t="str">
        <f>'Ferrisia virgata'!E123</f>
        <v>-</v>
      </c>
      <c r="H655" t="str">
        <f>'Ferrisia virgata'!F123</f>
        <v>-</v>
      </c>
      <c r="I655" t="str">
        <f>'Ferrisia virgata'!G123</f>
        <v>-</v>
      </c>
      <c r="J655" t="str">
        <f>'Ferrisia virgata'!H123</f>
        <v>-</v>
      </c>
      <c r="K655" t="str">
        <f>'Ferrisia virgata'!I123</f>
        <v>Kosztarab (1996)</v>
      </c>
      <c r="L655" t="str">
        <f>'Ferrisia virgata'!J123</f>
        <v>-</v>
      </c>
    </row>
    <row r="656" spans="1:12" x14ac:dyDescent="0.25">
      <c r="A656" t="s">
        <v>824</v>
      </c>
      <c r="B656" t="s">
        <v>844</v>
      </c>
      <c r="C656" t="str">
        <f>'Ferrisia virgata'!A124</f>
        <v>New Mexico</v>
      </c>
      <c r="D656">
        <f>'Ferrisia virgata'!B124</f>
        <v>34.500340000000001</v>
      </c>
      <c r="E656">
        <f>'Ferrisia virgata'!C124</f>
        <v>-106.00085</v>
      </c>
      <c r="F656" t="str">
        <f>'Ferrisia virgata'!D124</f>
        <v>Present</v>
      </c>
      <c r="G656" t="str">
        <f>'Ferrisia virgata'!E124</f>
        <v>-</v>
      </c>
      <c r="H656" t="str">
        <f>'Ferrisia virgata'!F124</f>
        <v>-</v>
      </c>
      <c r="I656" t="str">
        <f>'Ferrisia virgata'!G124</f>
        <v>-</v>
      </c>
      <c r="J656" t="str">
        <f>'Ferrisia virgata'!H124</f>
        <v>-</v>
      </c>
      <c r="K656" t="str">
        <f>'Ferrisia virgata'!I124</f>
        <v>Ben-Dov (1994); CIE (1966)</v>
      </c>
      <c r="L656" t="str">
        <f>'Ferrisia virgata'!J124</f>
        <v>-</v>
      </c>
    </row>
    <row r="657" spans="1:12" x14ac:dyDescent="0.25">
      <c r="A657" t="s">
        <v>824</v>
      </c>
      <c r="B657" t="s">
        <v>844</v>
      </c>
      <c r="C657" t="str">
        <f>'Ferrisia virgata'!A125</f>
        <v>New York</v>
      </c>
      <c r="D657">
        <f>'Ferrisia virgata'!B125</f>
        <v>43.000349999999997</v>
      </c>
      <c r="E657">
        <f>'Ferrisia virgata'!C125</f>
        <v>-75.499899999999997</v>
      </c>
      <c r="F657" t="str">
        <f>'Ferrisia virgata'!D125</f>
        <v>Present</v>
      </c>
      <c r="G657" t="str">
        <f>'Ferrisia virgata'!E125</f>
        <v>-</v>
      </c>
      <c r="H657" t="str">
        <f>'Ferrisia virgata'!F125</f>
        <v>-</v>
      </c>
      <c r="I657" t="str">
        <f>'Ferrisia virgata'!G125</f>
        <v>-</v>
      </c>
      <c r="J657" t="str">
        <f>'Ferrisia virgata'!H125</f>
        <v>-</v>
      </c>
      <c r="K657" t="str">
        <f>'Ferrisia virgata'!I125</f>
        <v>Ben-Dov (1994)</v>
      </c>
      <c r="L657" t="str">
        <f>'Ferrisia virgata'!J125</f>
        <v>-</v>
      </c>
    </row>
    <row r="658" spans="1:12" x14ac:dyDescent="0.25">
      <c r="A658" t="s">
        <v>824</v>
      </c>
      <c r="B658" t="s">
        <v>844</v>
      </c>
      <c r="C658" t="str">
        <f>'Ferrisia virgata'!A126</f>
        <v>Ohio</v>
      </c>
      <c r="D658">
        <f>'Ferrisia virgata'!B126</f>
        <v>40.250340000000001</v>
      </c>
      <c r="E658">
        <f>'Ferrisia virgata'!C126</f>
        <v>-83.00018</v>
      </c>
      <c r="F658" t="str">
        <f>'Ferrisia virgata'!D126</f>
        <v>Present</v>
      </c>
      <c r="G658" t="str">
        <f>'Ferrisia virgata'!E126</f>
        <v>-</v>
      </c>
      <c r="H658" t="str">
        <f>'Ferrisia virgata'!F126</f>
        <v>-</v>
      </c>
      <c r="I658" t="str">
        <f>'Ferrisia virgata'!G126</f>
        <v>-</v>
      </c>
      <c r="J658" t="str">
        <f>'Ferrisia virgata'!H126</f>
        <v>-</v>
      </c>
      <c r="K658" t="str">
        <f>'Ferrisia virgata'!I126</f>
        <v>Kosztarab (1996)</v>
      </c>
      <c r="L658" t="str">
        <f>'Ferrisia virgata'!J126</f>
        <v>-</v>
      </c>
    </row>
    <row r="659" spans="1:12" x14ac:dyDescent="0.25">
      <c r="A659" t="s">
        <v>824</v>
      </c>
      <c r="B659" t="s">
        <v>844</v>
      </c>
      <c r="C659" t="str">
        <f>'Ferrisia virgata'!A127</f>
        <v>Pennsylvania</v>
      </c>
      <c r="D659">
        <f>'Ferrisia virgata'!B127</f>
        <v>40.272449999999999</v>
      </c>
      <c r="E659">
        <f>'Ferrisia virgata'!C127</f>
        <v>-76.905670000000001</v>
      </c>
      <c r="F659" t="str">
        <f>'Ferrisia virgata'!D127</f>
        <v>Present</v>
      </c>
      <c r="G659" t="str">
        <f>'Ferrisia virgata'!E127</f>
        <v>-</v>
      </c>
      <c r="H659" t="str">
        <f>'Ferrisia virgata'!F127</f>
        <v>-</v>
      </c>
      <c r="I659" t="str">
        <f>'Ferrisia virgata'!G127</f>
        <v>-</v>
      </c>
      <c r="J659" t="str">
        <f>'Ferrisia virgata'!H127</f>
        <v>-</v>
      </c>
      <c r="K659" t="str">
        <f>'Ferrisia virgata'!I127</f>
        <v>Kosztarab (1996)</v>
      </c>
      <c r="L659" t="str">
        <f>'Ferrisia virgata'!J127</f>
        <v>-</v>
      </c>
    </row>
    <row r="660" spans="1:12" x14ac:dyDescent="0.25">
      <c r="A660" t="s">
        <v>824</v>
      </c>
      <c r="B660" t="s">
        <v>844</v>
      </c>
      <c r="C660" t="str">
        <f>'Ferrisia virgata'!A128</f>
        <v>Texas</v>
      </c>
      <c r="D660">
        <f>'Ferrisia virgata'!B128</f>
        <v>31.250440000000001</v>
      </c>
      <c r="E660">
        <f>'Ferrisia virgata'!C128</f>
        <v>-99.250609999999995</v>
      </c>
      <c r="F660" t="str">
        <f>'Ferrisia virgata'!D128</f>
        <v>Present</v>
      </c>
      <c r="G660" t="str">
        <f>'Ferrisia virgata'!E128</f>
        <v>-</v>
      </c>
      <c r="H660" t="str">
        <f>'Ferrisia virgata'!F128</f>
        <v>-</v>
      </c>
      <c r="I660" t="str">
        <f>'Ferrisia virgata'!G128</f>
        <v>-</v>
      </c>
      <c r="J660" t="str">
        <f>'Ferrisia virgata'!H128</f>
        <v>-</v>
      </c>
      <c r="K660" t="str">
        <f>'Ferrisia virgata'!I128</f>
        <v>Ben-Dov (1994); CIE (1966)</v>
      </c>
      <c r="L660" t="str">
        <f>'Ferrisia virgata'!J128</f>
        <v>-</v>
      </c>
    </row>
    <row r="661" spans="1:12" x14ac:dyDescent="0.25">
      <c r="A661" t="s">
        <v>824</v>
      </c>
      <c r="B661" t="s">
        <v>844</v>
      </c>
      <c r="C661" t="str">
        <f>'Ferrisia virgata'!A129</f>
        <v>Virginia</v>
      </c>
      <c r="D661">
        <f>'Ferrisia virgata'!B129</f>
        <v>37.548119999999997</v>
      </c>
      <c r="E661">
        <f>'Ferrisia virgata'!C129</f>
        <v>-77.446749999999994</v>
      </c>
      <c r="F661" t="str">
        <f>'Ferrisia virgata'!D129</f>
        <v>Present</v>
      </c>
      <c r="G661" t="str">
        <f>'Ferrisia virgata'!E129</f>
        <v>-</v>
      </c>
      <c r="H661" t="str">
        <f>'Ferrisia virgata'!F129</f>
        <v>-</v>
      </c>
      <c r="I661" t="str">
        <f>'Ferrisia virgata'!G129</f>
        <v>-</v>
      </c>
      <c r="J661" t="str">
        <f>'Ferrisia virgata'!H129</f>
        <v>-</v>
      </c>
      <c r="K661" t="str">
        <f>'Ferrisia virgata'!I129</f>
        <v>Kosztarab (1996)</v>
      </c>
      <c r="L661" t="str">
        <f>'Ferrisia virgata'!J129</f>
        <v>-</v>
      </c>
    </row>
    <row r="662" spans="1:12" x14ac:dyDescent="0.25">
      <c r="A662" t="s">
        <v>824</v>
      </c>
      <c r="B662" t="s">
        <v>844</v>
      </c>
      <c r="C662" t="str">
        <f>'Ferrisia virgata'!A130</f>
        <v>Australia</v>
      </c>
      <c r="D662">
        <f>'Ferrisia virgata'!B130</f>
        <v>-25</v>
      </c>
      <c r="E662">
        <f>'Ferrisia virgata'!C130</f>
        <v>135</v>
      </c>
      <c r="F662" t="str">
        <f>'Ferrisia virgata'!D130</f>
        <v>Present</v>
      </c>
      <c r="G662" t="str">
        <f>'Ferrisia virgata'!E130</f>
        <v>-</v>
      </c>
      <c r="H662" t="str">
        <f>'Ferrisia virgata'!F130</f>
        <v>-</v>
      </c>
      <c r="I662" t="str">
        <f>'Ferrisia virgata'!G130</f>
        <v>-</v>
      </c>
      <c r="J662" t="str">
        <f>'Ferrisia virgata'!H130</f>
        <v>-</v>
      </c>
      <c r="K662" t="str">
        <f>'Ferrisia virgata'!I130</f>
        <v>Kaydan and Gullan (2012)</v>
      </c>
      <c r="L662" t="str">
        <f>'Ferrisia virgata'!J130</f>
        <v>-</v>
      </c>
    </row>
    <row r="663" spans="1:12" x14ac:dyDescent="0.25">
      <c r="A663" t="s">
        <v>824</v>
      </c>
      <c r="B663" t="s">
        <v>844</v>
      </c>
      <c r="C663" t="str">
        <f>'Ferrisia virgata'!A131</f>
        <v>State of Queensland</v>
      </c>
      <c r="D663">
        <f>'Ferrisia virgata'!B131</f>
        <v>-20</v>
      </c>
      <c r="E663">
        <f>'Ferrisia virgata'!C131</f>
        <v>145</v>
      </c>
      <c r="F663" t="str">
        <f>'Ferrisia virgata'!D131</f>
        <v>Present</v>
      </c>
      <c r="G663" t="str">
        <f>'Ferrisia virgata'!E131</f>
        <v>-</v>
      </c>
      <c r="H663" t="str">
        <f>'Ferrisia virgata'!F131</f>
        <v>-</v>
      </c>
      <c r="I663" t="str">
        <f>'Ferrisia virgata'!G131</f>
        <v>-</v>
      </c>
      <c r="J663" t="str">
        <f>'Ferrisia virgata'!H131</f>
        <v>-</v>
      </c>
      <c r="K663" t="str">
        <f>'Ferrisia virgata'!I131</f>
        <v>Ben-Dov (1994); CIE (1966); Williams (1985)</v>
      </c>
      <c r="L663" t="str">
        <f>'Ferrisia virgata'!J131</f>
        <v>-</v>
      </c>
    </row>
    <row r="664" spans="1:12" x14ac:dyDescent="0.25">
      <c r="A664" t="s">
        <v>824</v>
      </c>
      <c r="B664" t="s">
        <v>844</v>
      </c>
      <c r="C664" t="str">
        <f>'Ferrisia virgata'!A132</f>
        <v>Cook Islands</v>
      </c>
      <c r="D664">
        <f>'Ferrisia virgata'!B132</f>
        <v>-21.216999999999999</v>
      </c>
      <c r="E664">
        <f>'Ferrisia virgata'!C132</f>
        <v>-159.78700000000001</v>
      </c>
      <c r="F664" t="str">
        <f>'Ferrisia virgata'!D132</f>
        <v>Present</v>
      </c>
      <c r="G664" t="str">
        <f>'Ferrisia virgata'!E132</f>
        <v>-</v>
      </c>
      <c r="H664" t="str">
        <f>'Ferrisia virgata'!F132</f>
        <v>-</v>
      </c>
      <c r="I664" t="str">
        <f>'Ferrisia virgata'!G132</f>
        <v>-</v>
      </c>
      <c r="J664" t="str">
        <f>'Ferrisia virgata'!H132</f>
        <v>-</v>
      </c>
      <c r="K664" t="str">
        <f>'Ferrisia virgata'!I132</f>
        <v>Ben-Dov (1994); Williams and Watson (1988)</v>
      </c>
      <c r="L664" t="str">
        <f>'Ferrisia virgata'!J132</f>
        <v>-</v>
      </c>
    </row>
    <row r="665" spans="1:12" x14ac:dyDescent="0.25">
      <c r="A665" t="s">
        <v>824</v>
      </c>
      <c r="B665" t="s">
        <v>844</v>
      </c>
      <c r="C665" t="str">
        <f>'Ferrisia virgata'!A133</f>
        <v>Fiji</v>
      </c>
      <c r="D665">
        <f>'Ferrisia virgata'!B133</f>
        <v>-18</v>
      </c>
      <c r="E665">
        <f>'Ferrisia virgata'!C133</f>
        <v>178</v>
      </c>
      <c r="F665" t="str">
        <f>'Ferrisia virgata'!D133</f>
        <v>Present</v>
      </c>
      <c r="G665" t="str">
        <f>'Ferrisia virgata'!E133</f>
        <v>-</v>
      </c>
      <c r="H665" t="str">
        <f>'Ferrisia virgata'!F133</f>
        <v>-</v>
      </c>
      <c r="I665" t="str">
        <f>'Ferrisia virgata'!G133</f>
        <v>-</v>
      </c>
      <c r="J665" t="str">
        <f>'Ferrisia virgata'!H133</f>
        <v>-</v>
      </c>
      <c r="K665" t="str">
        <f>'Ferrisia virgata'!I133</f>
        <v>Ben-Dov (1994); CIE (1966); Williams and Watson (1988)</v>
      </c>
      <c r="L665" t="str">
        <f>'Ferrisia virgata'!J133</f>
        <v>-</v>
      </c>
    </row>
    <row r="666" spans="1:12" x14ac:dyDescent="0.25">
      <c r="A666" t="s">
        <v>824</v>
      </c>
      <c r="B666" t="s">
        <v>844</v>
      </c>
      <c r="C666" t="str">
        <f>'Ferrisia virgata'!A134</f>
        <v>French Polynesia</v>
      </c>
      <c r="D666">
        <f>'Ferrisia virgata'!B134</f>
        <v>-15</v>
      </c>
      <c r="E666">
        <f>'Ferrisia virgata'!C134</f>
        <v>-140</v>
      </c>
      <c r="F666" t="str">
        <f>'Ferrisia virgata'!D134</f>
        <v>Present</v>
      </c>
      <c r="G666" t="str">
        <f>'Ferrisia virgata'!E134</f>
        <v>-</v>
      </c>
      <c r="H666" t="str">
        <f>'Ferrisia virgata'!F134</f>
        <v>-</v>
      </c>
      <c r="I666" t="str">
        <f>'Ferrisia virgata'!G134</f>
        <v>-</v>
      </c>
      <c r="J666" t="str">
        <f>'Ferrisia virgata'!H134</f>
        <v>-</v>
      </c>
      <c r="K666" t="str">
        <f>'Ferrisia virgata'!I134</f>
        <v>Ben-Dov (1994); Kaydan and Gullan (2012)</v>
      </c>
      <c r="L666" t="str">
        <f>'Ferrisia virgata'!J134</f>
        <v>-</v>
      </c>
    </row>
    <row r="667" spans="1:12" x14ac:dyDescent="0.25">
      <c r="A667" t="s">
        <v>824</v>
      </c>
      <c r="B667" t="s">
        <v>844</v>
      </c>
      <c r="C667" t="str">
        <f>'Ferrisia virgata'!A135</f>
        <v>Kiribati</v>
      </c>
      <c r="D667">
        <f>'Ferrisia virgata'!B135</f>
        <v>1.851</v>
      </c>
      <c r="E667">
        <f>'Ferrisia virgata'!C135</f>
        <v>-157.39500000000001</v>
      </c>
      <c r="F667" t="str">
        <f>'Ferrisia virgata'!D135</f>
        <v>Present</v>
      </c>
      <c r="G667" t="str">
        <f>'Ferrisia virgata'!E135</f>
        <v>-</v>
      </c>
      <c r="H667" t="str">
        <f>'Ferrisia virgata'!F135</f>
        <v>-</v>
      </c>
      <c r="I667" t="str">
        <f>'Ferrisia virgata'!G135</f>
        <v>-</v>
      </c>
      <c r="J667" t="str">
        <f>'Ferrisia virgata'!H135</f>
        <v>-</v>
      </c>
      <c r="K667" t="str">
        <f>'Ferrisia virgata'!I135</f>
        <v>Ben-Dov (1994); CIE (1966); Williams and Watson (1988)</v>
      </c>
      <c r="L667" t="str">
        <f>'Ferrisia virgata'!J135</f>
        <v>-</v>
      </c>
    </row>
    <row r="668" spans="1:12" x14ac:dyDescent="0.25">
      <c r="A668" t="s">
        <v>824</v>
      </c>
      <c r="B668" t="s">
        <v>844</v>
      </c>
      <c r="C668" t="str">
        <f>'Ferrisia virgata'!A136</f>
        <v>Marshall Islands</v>
      </c>
      <c r="D668">
        <f>'Ferrisia virgata'!B136</f>
        <v>7.1029999999999998</v>
      </c>
      <c r="E668">
        <f>'Ferrisia virgata'!C136</f>
        <v>171.155</v>
      </c>
      <c r="F668" t="str">
        <f>'Ferrisia virgata'!D136</f>
        <v>Present</v>
      </c>
      <c r="G668" t="str">
        <f>'Ferrisia virgata'!E136</f>
        <v>-</v>
      </c>
      <c r="H668" t="str">
        <f>'Ferrisia virgata'!F136</f>
        <v>-</v>
      </c>
      <c r="I668" t="str">
        <f>'Ferrisia virgata'!G136</f>
        <v>-</v>
      </c>
      <c r="J668" t="str">
        <f>'Ferrisia virgata'!H136</f>
        <v>-</v>
      </c>
      <c r="K668" t="str">
        <f>'Ferrisia virgata'!I136</f>
        <v>Ben-Dov (1994); CIE (1966)</v>
      </c>
      <c r="L668" t="str">
        <f>'Ferrisia virgata'!J136</f>
        <v>-</v>
      </c>
    </row>
    <row r="669" spans="1:12" x14ac:dyDescent="0.25">
      <c r="A669" t="s">
        <v>824</v>
      </c>
      <c r="B669" t="s">
        <v>844</v>
      </c>
      <c r="C669" t="str">
        <f>'Ferrisia virgata'!A137</f>
        <v>New Caledonia</v>
      </c>
      <c r="D669">
        <f>'Ferrisia virgata'!B137</f>
        <v>-21.5</v>
      </c>
      <c r="E669">
        <f>'Ferrisia virgata'!C137</f>
        <v>165.5</v>
      </c>
      <c r="F669" t="str">
        <f>'Ferrisia virgata'!D137</f>
        <v>Present</v>
      </c>
      <c r="G669" t="str">
        <f>'Ferrisia virgata'!E137</f>
        <v>-</v>
      </c>
      <c r="H669" t="str">
        <f>'Ferrisia virgata'!F137</f>
        <v>-</v>
      </c>
      <c r="I669" t="str">
        <f>'Ferrisia virgata'!G137</f>
        <v>-</v>
      </c>
      <c r="J669" t="str">
        <f>'Ferrisia virgata'!H137</f>
        <v>-</v>
      </c>
      <c r="K669" t="str">
        <f>'Ferrisia virgata'!I137</f>
        <v>Ben-Dov (1994); CIE (1966)</v>
      </c>
      <c r="L669" t="str">
        <f>'Ferrisia virgata'!J137</f>
        <v>-</v>
      </c>
    </row>
    <row r="670" spans="1:12" x14ac:dyDescent="0.25">
      <c r="A670" t="s">
        <v>824</v>
      </c>
      <c r="B670" t="s">
        <v>844</v>
      </c>
      <c r="C670" t="str">
        <f>'Ferrisia virgata'!A138</f>
        <v>Northern Mariana Islands</v>
      </c>
      <c r="D670">
        <f>'Ferrisia virgata'!B138</f>
        <v>15.214</v>
      </c>
      <c r="E670">
        <f>'Ferrisia virgata'!C138</f>
        <v>145.756</v>
      </c>
      <c r="F670" t="str">
        <f>'Ferrisia virgata'!D138</f>
        <v>Present</v>
      </c>
      <c r="G670" t="str">
        <f>'Ferrisia virgata'!E138</f>
        <v>-</v>
      </c>
      <c r="H670" t="str">
        <f>'Ferrisia virgata'!F138</f>
        <v>-</v>
      </c>
      <c r="I670" t="str">
        <f>'Ferrisia virgata'!G138</f>
        <v>-</v>
      </c>
      <c r="J670" t="str">
        <f>'Ferrisia virgata'!H138</f>
        <v>-</v>
      </c>
      <c r="K670" t="str">
        <f>'Ferrisia virgata'!I138</f>
        <v>Ben-Dov (1994); Beardsley (1966)</v>
      </c>
      <c r="L670" t="str">
        <f>'Ferrisia virgata'!J138</f>
        <v>-</v>
      </c>
    </row>
    <row r="671" spans="1:12" x14ac:dyDescent="0.25">
      <c r="A671" t="s">
        <v>824</v>
      </c>
      <c r="B671" t="s">
        <v>844</v>
      </c>
      <c r="C671" t="str">
        <f>'Ferrisia virgata'!A139</f>
        <v>Palau</v>
      </c>
      <c r="D671">
        <f>'Ferrisia virgata'!B139</f>
        <v>7.5030000000000001</v>
      </c>
      <c r="E671">
        <f>'Ferrisia virgata'!C139</f>
        <v>134.62100000000001</v>
      </c>
      <c r="F671" t="str">
        <f>'Ferrisia virgata'!D139</f>
        <v>Present</v>
      </c>
      <c r="G671" t="str">
        <f>'Ferrisia virgata'!E139</f>
        <v>-</v>
      </c>
      <c r="H671" t="str">
        <f>'Ferrisia virgata'!F139</f>
        <v>-</v>
      </c>
      <c r="I671" t="str">
        <f>'Ferrisia virgata'!G139</f>
        <v>-</v>
      </c>
      <c r="J671" t="str">
        <f>'Ferrisia virgata'!H139</f>
        <v>-</v>
      </c>
      <c r="K671" t="str">
        <f>'Ferrisia virgata'!I139</f>
        <v>Ben-Dov (1994); Beardsley (1966)</v>
      </c>
      <c r="L671" t="str">
        <f>'Ferrisia virgata'!J139</f>
        <v>-</v>
      </c>
    </row>
    <row r="672" spans="1:12" x14ac:dyDescent="0.25">
      <c r="A672" t="s">
        <v>824</v>
      </c>
      <c r="B672" t="s">
        <v>844</v>
      </c>
      <c r="C672" t="str">
        <f>'Ferrisia virgata'!A140</f>
        <v>Papua New Guinea</v>
      </c>
      <c r="D672">
        <f>'Ferrisia virgata'!B140</f>
        <v>-6</v>
      </c>
      <c r="E672">
        <f>'Ferrisia virgata'!C140</f>
        <v>147</v>
      </c>
      <c r="F672" t="str">
        <f>'Ferrisia virgata'!D140</f>
        <v>Present</v>
      </c>
      <c r="G672" t="str">
        <f>'Ferrisia virgata'!E140</f>
        <v>-</v>
      </c>
      <c r="H672" t="str">
        <f>'Ferrisia virgata'!F140</f>
        <v>-</v>
      </c>
      <c r="I672" t="str">
        <f>'Ferrisia virgata'!G140</f>
        <v>-</v>
      </c>
      <c r="J672" t="str">
        <f>'Ferrisia virgata'!H140</f>
        <v>-</v>
      </c>
      <c r="K672" t="str">
        <f>'Ferrisia virgata'!I140</f>
        <v>Ben-Dov (1994); CIE (1966); Gavrilov-Zimin (2013)</v>
      </c>
      <c r="L672" t="str">
        <f>'Ferrisia virgata'!J140</f>
        <v>-</v>
      </c>
    </row>
    <row r="673" spans="1:12" x14ac:dyDescent="0.25">
      <c r="A673" t="s">
        <v>824</v>
      </c>
      <c r="B673" t="s">
        <v>844</v>
      </c>
      <c r="C673" t="str">
        <f>'Ferrisia virgata'!A141</f>
        <v>Samoa</v>
      </c>
      <c r="D673">
        <f>'Ferrisia virgata'!B141</f>
        <v>-13.669</v>
      </c>
      <c r="E673">
        <f>'Ferrisia virgata'!C141</f>
        <v>-172.25299999999999</v>
      </c>
      <c r="F673" t="str">
        <f>'Ferrisia virgata'!D141</f>
        <v>Present</v>
      </c>
      <c r="G673" t="str">
        <f>'Ferrisia virgata'!E141</f>
        <v>-</v>
      </c>
      <c r="H673" t="str">
        <f>'Ferrisia virgata'!F141</f>
        <v>-</v>
      </c>
      <c r="I673" t="str">
        <f>'Ferrisia virgata'!G141</f>
        <v>-</v>
      </c>
      <c r="J673" t="str">
        <f>'Ferrisia virgata'!H141</f>
        <v>-</v>
      </c>
      <c r="K673" t="str">
        <f>'Ferrisia virgata'!I141</f>
        <v>Ben-Dov (1994); Williams and Watson (1988)</v>
      </c>
      <c r="L673" t="str">
        <f>'Ferrisia virgata'!J141</f>
        <v>-</v>
      </c>
    </row>
    <row r="674" spans="1:12" x14ac:dyDescent="0.25">
      <c r="A674" t="s">
        <v>824</v>
      </c>
      <c r="B674" t="s">
        <v>844</v>
      </c>
      <c r="C674" t="str">
        <f>'Ferrisia virgata'!A142</f>
        <v>Solomon Islands</v>
      </c>
      <c r="D674">
        <f>'Ferrisia virgata'!B142</f>
        <v>-8</v>
      </c>
      <c r="E674">
        <f>'Ferrisia virgata'!C142</f>
        <v>159</v>
      </c>
      <c r="F674" t="str">
        <f>'Ferrisia virgata'!D142</f>
        <v>Present</v>
      </c>
      <c r="G674" t="str">
        <f>'Ferrisia virgata'!E142</f>
        <v>-</v>
      </c>
      <c r="H674" t="str">
        <f>'Ferrisia virgata'!F142</f>
        <v>-</v>
      </c>
      <c r="I674" t="str">
        <f>'Ferrisia virgata'!G142</f>
        <v>-</v>
      </c>
      <c r="J674" t="str">
        <f>'Ferrisia virgata'!H142</f>
        <v>-</v>
      </c>
      <c r="K674" t="str">
        <f>'Ferrisia virgata'!I142</f>
        <v>Ben-Dov (1994); Williams and Watson (1988)</v>
      </c>
      <c r="L674" t="str">
        <f>'Ferrisia virgata'!J142</f>
        <v>-</v>
      </c>
    </row>
    <row r="675" spans="1:12" x14ac:dyDescent="0.25">
      <c r="A675" t="s">
        <v>824</v>
      </c>
      <c r="B675" t="s">
        <v>844</v>
      </c>
      <c r="C675" t="str">
        <f>'Ferrisia virgata'!A143</f>
        <v>Tonga</v>
      </c>
      <c r="D675">
        <f>'Ferrisia virgata'!B143</f>
        <v>-21.189</v>
      </c>
      <c r="E675">
        <f>'Ferrisia virgata'!C143</f>
        <v>-175.20099999999999</v>
      </c>
      <c r="F675" t="str">
        <f>'Ferrisia virgata'!D143</f>
        <v>Present</v>
      </c>
      <c r="G675" t="str">
        <f>'Ferrisia virgata'!E143</f>
        <v>-</v>
      </c>
      <c r="H675" t="str">
        <f>'Ferrisia virgata'!F143</f>
        <v>-</v>
      </c>
      <c r="I675" t="str">
        <f>'Ferrisia virgata'!G143</f>
        <v>-</v>
      </c>
      <c r="J675" t="str">
        <f>'Ferrisia virgata'!H143</f>
        <v>-</v>
      </c>
      <c r="K675" t="str">
        <f>'Ferrisia virgata'!I143</f>
        <v>Ben-Dov (1994); CIE (1966); Williams and Watson (1988)</v>
      </c>
      <c r="L675" t="str">
        <f>'Ferrisia virgata'!J143</f>
        <v>-</v>
      </c>
    </row>
    <row r="676" spans="1:12" x14ac:dyDescent="0.25">
      <c r="A676" t="s">
        <v>824</v>
      </c>
      <c r="B676" t="s">
        <v>844</v>
      </c>
      <c r="C676" t="str">
        <f>'Ferrisia virgata'!A144</f>
        <v>Tuvalu</v>
      </c>
      <c r="D676">
        <f>'Ferrisia virgata'!B144</f>
        <v>-8.5171899999999994</v>
      </c>
      <c r="E676">
        <f>'Ferrisia virgata'!C144</f>
        <v>179.14478</v>
      </c>
      <c r="F676" t="str">
        <f>'Ferrisia virgata'!D144</f>
        <v>Present</v>
      </c>
      <c r="G676" t="str">
        <f>'Ferrisia virgata'!E144</f>
        <v>-</v>
      </c>
      <c r="H676" t="str">
        <f>'Ferrisia virgata'!F144</f>
        <v>-</v>
      </c>
      <c r="I676" t="str">
        <f>'Ferrisia virgata'!G144</f>
        <v>-</v>
      </c>
      <c r="J676" t="str">
        <f>'Ferrisia virgata'!H144</f>
        <v>-</v>
      </c>
      <c r="K676" t="str">
        <f>'Ferrisia virgata'!I144</f>
        <v>Ben-Dov (1994); Williams and Watson (1988)</v>
      </c>
      <c r="L676" t="str">
        <f>'Ferrisia virgata'!J144</f>
        <v>-</v>
      </c>
    </row>
    <row r="677" spans="1:12" x14ac:dyDescent="0.25">
      <c r="A677" t="s">
        <v>824</v>
      </c>
      <c r="B677" t="s">
        <v>844</v>
      </c>
      <c r="C677" t="str">
        <f>'Ferrisia virgata'!A145</f>
        <v>Vanuatu</v>
      </c>
      <c r="D677">
        <f>'Ferrisia virgata'!B145</f>
        <v>-15.36</v>
      </c>
      <c r="E677">
        <f>'Ferrisia virgata'!C145</f>
        <v>166.9</v>
      </c>
      <c r="F677" t="str">
        <f>'Ferrisia virgata'!D145</f>
        <v>Present</v>
      </c>
      <c r="G677" t="str">
        <f>'Ferrisia virgata'!E145</f>
        <v>-</v>
      </c>
      <c r="H677" t="str">
        <f>'Ferrisia virgata'!F145</f>
        <v>-</v>
      </c>
      <c r="I677" t="str">
        <f>'Ferrisia virgata'!G145</f>
        <v>-</v>
      </c>
      <c r="J677" t="str">
        <f>'Ferrisia virgata'!H145</f>
        <v>-</v>
      </c>
      <c r="K677" t="str">
        <f>'Ferrisia virgata'!I145</f>
        <v>Ben-Dov (1994); CIE (1966); Williams and Watson (1988)</v>
      </c>
      <c r="L677" t="str">
        <f>'Ferrisia virgata'!J145</f>
        <v>-</v>
      </c>
    </row>
    <row r="678" spans="1:12" x14ac:dyDescent="0.25">
      <c r="A678" t="s">
        <v>824</v>
      </c>
      <c r="B678" t="s">
        <v>844</v>
      </c>
      <c r="C678" t="str">
        <f>'Ferrisia virgata'!A146</f>
        <v>Wake Island</v>
      </c>
      <c r="D678">
        <f>'Ferrisia virgata'!B146</f>
        <v>19.309522999999999</v>
      </c>
      <c r="E678">
        <f>'Ferrisia virgata'!C146</f>
        <v>166.599783</v>
      </c>
      <c r="F678" t="str">
        <f>'Ferrisia virgata'!D146</f>
        <v>Present</v>
      </c>
      <c r="G678" t="str">
        <f>'Ferrisia virgata'!E146</f>
        <v>-</v>
      </c>
      <c r="H678" t="str">
        <f>'Ferrisia virgata'!F146</f>
        <v>-</v>
      </c>
      <c r="I678" t="str">
        <f>'Ferrisia virgata'!G146</f>
        <v>-</v>
      </c>
      <c r="J678" t="str">
        <f>'Ferrisia virgata'!H146</f>
        <v>-</v>
      </c>
      <c r="K678" t="str">
        <f>'Ferrisia virgata'!I146</f>
        <v>Ben-Dov (1994)</v>
      </c>
      <c r="L678" t="str">
        <f>'Ferrisia virgata'!J146</f>
        <v>-</v>
      </c>
    </row>
    <row r="679" spans="1:12" x14ac:dyDescent="0.25">
      <c r="A679" t="s">
        <v>824</v>
      </c>
      <c r="B679" t="s">
        <v>844</v>
      </c>
      <c r="C679" t="str">
        <f>'Ferrisia virgata'!A147</f>
        <v>Wallis and Futuna Islands</v>
      </c>
      <c r="D679">
        <f>'Ferrisia virgata'!B147</f>
        <v>-14.28694</v>
      </c>
      <c r="E679">
        <f>'Ferrisia virgata'!C147</f>
        <v>-178.13083</v>
      </c>
      <c r="F679" t="str">
        <f>'Ferrisia virgata'!D147</f>
        <v>Present</v>
      </c>
      <c r="G679" t="str">
        <f>'Ferrisia virgata'!E147</f>
        <v>-</v>
      </c>
      <c r="H679" t="str">
        <f>'Ferrisia virgata'!F147</f>
        <v>-</v>
      </c>
      <c r="I679" t="str">
        <f>'Ferrisia virgata'!G147</f>
        <v>-</v>
      </c>
      <c r="J679" t="str">
        <f>'Ferrisia virgata'!H147</f>
        <v>-</v>
      </c>
      <c r="K679" t="str">
        <f>'Ferrisia virgata'!I147</f>
        <v>CIE (1966)</v>
      </c>
      <c r="L679" t="str">
        <f>'Ferrisia virgata'!J147</f>
        <v>-</v>
      </c>
    </row>
    <row r="680" spans="1:12" x14ac:dyDescent="0.25">
      <c r="A680" t="s">
        <v>824</v>
      </c>
      <c r="B680" t="s">
        <v>844</v>
      </c>
      <c r="C680" t="str">
        <f>'Ferrisia virgata'!A148</f>
        <v>Argentina</v>
      </c>
      <c r="D680">
        <f>'Ferrisia virgata'!B148</f>
        <v>-34</v>
      </c>
      <c r="E680">
        <f>'Ferrisia virgata'!C148</f>
        <v>-64</v>
      </c>
      <c r="F680" t="str">
        <f>'Ferrisia virgata'!D148</f>
        <v>Present</v>
      </c>
      <c r="G680" t="str">
        <f>'Ferrisia virgata'!E148</f>
        <v>-</v>
      </c>
      <c r="H680" t="str">
        <f>'Ferrisia virgata'!F148</f>
        <v>-</v>
      </c>
      <c r="I680" t="str">
        <f>'Ferrisia virgata'!G148</f>
        <v>-</v>
      </c>
      <c r="J680" t="str">
        <f>'Ferrisia virgata'!H148</f>
        <v>-</v>
      </c>
      <c r="K680" t="str">
        <f>'Ferrisia virgata'!I148</f>
        <v>Ben-Dov (1994); CIE (1966); Granara de Willink (1991); Granara-de-Willink and Claps (2003); Trjapitzin and Trjapitzin (1999)</v>
      </c>
      <c r="L680" t="str">
        <f>'Ferrisia virgata'!J148</f>
        <v>-</v>
      </c>
    </row>
    <row r="681" spans="1:12" x14ac:dyDescent="0.25">
      <c r="A681" t="s">
        <v>824</v>
      </c>
      <c r="B681" t="s">
        <v>844</v>
      </c>
      <c r="C681" t="str">
        <f>'Ferrisia virgata'!A149</f>
        <v>Bolivia</v>
      </c>
      <c r="D681">
        <f>'Ferrisia virgata'!B149</f>
        <v>-17</v>
      </c>
      <c r="E681">
        <f>'Ferrisia virgata'!C149</f>
        <v>-65</v>
      </c>
      <c r="F681" t="str">
        <f>'Ferrisia virgata'!D149</f>
        <v>Present</v>
      </c>
      <c r="G681" t="str">
        <f>'Ferrisia virgata'!E149</f>
        <v>-</v>
      </c>
      <c r="H681" t="str">
        <f>'Ferrisia virgata'!F149</f>
        <v>-</v>
      </c>
      <c r="I681" t="str">
        <f>'Ferrisia virgata'!G149</f>
        <v>-</v>
      </c>
      <c r="J681" t="str">
        <f>'Ferrisia virgata'!H149</f>
        <v>-</v>
      </c>
      <c r="K681" t="str">
        <f>'Ferrisia virgata'!I149</f>
        <v>Ben-Dov (1994); Williams and Granara de Willink (1992)</v>
      </c>
      <c r="L681" t="str">
        <f>'Ferrisia virgata'!J149</f>
        <v>-</v>
      </c>
    </row>
    <row r="682" spans="1:12" x14ac:dyDescent="0.25">
      <c r="A682" t="s">
        <v>824</v>
      </c>
      <c r="B682" t="s">
        <v>844</v>
      </c>
      <c r="C682" t="str">
        <f>'Ferrisia virgata'!A150</f>
        <v>Brazil</v>
      </c>
      <c r="D682">
        <f>'Ferrisia virgata'!B150</f>
        <v>-10</v>
      </c>
      <c r="E682">
        <f>'Ferrisia virgata'!C150</f>
        <v>-55</v>
      </c>
      <c r="F682" t="str">
        <f>'Ferrisia virgata'!D150</f>
        <v>Present</v>
      </c>
      <c r="G682" t="str">
        <f>'Ferrisia virgata'!E150</f>
        <v>-</v>
      </c>
      <c r="H682" t="str">
        <f>'Ferrisia virgata'!F150</f>
        <v>-</v>
      </c>
      <c r="I682" t="str">
        <f>'Ferrisia virgata'!G150</f>
        <v>-</v>
      </c>
      <c r="J682" t="str">
        <f>'Ferrisia virgata'!H150</f>
        <v>-</v>
      </c>
      <c r="K682" t="str">
        <f>'Ferrisia virgata'!I150</f>
        <v>Kaydan and Gullan (2012); Ben-Dov (1994)</v>
      </c>
      <c r="L682" t="str">
        <f>'Ferrisia virgata'!J150</f>
        <v>-</v>
      </c>
    </row>
    <row r="683" spans="1:12" x14ac:dyDescent="0.25">
      <c r="A683" t="s">
        <v>824</v>
      </c>
      <c r="B683" t="s">
        <v>844</v>
      </c>
      <c r="C683" t="str">
        <f>'Ferrisia virgata'!A151</f>
        <v>Estado do Amazonas</v>
      </c>
      <c r="D683">
        <f>'Ferrisia virgata'!B151</f>
        <v>-5</v>
      </c>
      <c r="E683">
        <f>'Ferrisia virgata'!C151</f>
        <v>-63</v>
      </c>
      <c r="F683" t="str">
        <f>'Ferrisia virgata'!D151</f>
        <v>Present</v>
      </c>
      <c r="G683" t="str">
        <f>'Ferrisia virgata'!E151</f>
        <v>-</v>
      </c>
      <c r="H683" t="str">
        <f>'Ferrisia virgata'!F151</f>
        <v>-</v>
      </c>
      <c r="I683" t="str">
        <f>'Ferrisia virgata'!G151</f>
        <v>-</v>
      </c>
      <c r="J683" t="str">
        <f>'Ferrisia virgata'!H151</f>
        <v>-</v>
      </c>
      <c r="K683" t="str">
        <f>'Ferrisia virgata'!I151</f>
        <v>Foldi and Koz·r (2006)</v>
      </c>
      <c r="L683" t="str">
        <f>'Ferrisia virgata'!J151</f>
        <v>-</v>
      </c>
    </row>
    <row r="684" spans="1:12" x14ac:dyDescent="0.25">
      <c r="A684" t="s">
        <v>824</v>
      </c>
      <c r="B684" t="s">
        <v>844</v>
      </c>
      <c r="C684" t="str">
        <f>'Ferrisia virgata'!A152</f>
        <v>Espirito Santo</v>
      </c>
      <c r="D684">
        <f>'Ferrisia virgata'!B152</f>
        <v>-5.8</v>
      </c>
      <c r="E684">
        <f>'Ferrisia virgata'!C152</f>
        <v>-42.966670000000001</v>
      </c>
      <c r="F684" t="str">
        <f>'Ferrisia virgata'!D152</f>
        <v>Present</v>
      </c>
      <c r="G684" t="str">
        <f>'Ferrisia virgata'!E152</f>
        <v>-</v>
      </c>
      <c r="H684" t="str">
        <f>'Ferrisia virgata'!F152</f>
        <v>-</v>
      </c>
      <c r="I684" t="str">
        <f>'Ferrisia virgata'!G152</f>
        <v>-</v>
      </c>
      <c r="J684" t="str">
        <f>'Ferrisia virgata'!H152</f>
        <v>-</v>
      </c>
      <c r="K684" t="str">
        <f>'Ferrisia virgata'!I152</f>
        <v>Culik et al. (2009)</v>
      </c>
      <c r="L684" t="str">
        <f>'Ferrisia virgata'!J152</f>
        <v>-</v>
      </c>
    </row>
    <row r="685" spans="1:12" x14ac:dyDescent="0.25">
      <c r="A685" t="s">
        <v>824</v>
      </c>
      <c r="B685" t="s">
        <v>844</v>
      </c>
      <c r="C685" t="str">
        <f>'Ferrisia virgata'!A153</f>
        <v>Paraiba</v>
      </c>
      <c r="D685">
        <f>'Ferrisia virgata'!B153</f>
        <v>-9.0833300000000001</v>
      </c>
      <c r="E685">
        <f>'Ferrisia virgata'!C153</f>
        <v>-36.65</v>
      </c>
      <c r="F685" t="str">
        <f>'Ferrisia virgata'!D153</f>
        <v>Present</v>
      </c>
      <c r="G685" t="str">
        <f>'Ferrisia virgata'!E153</f>
        <v>-</v>
      </c>
      <c r="H685" t="str">
        <f>'Ferrisia virgata'!F153</f>
        <v>-</v>
      </c>
      <c r="I685" t="str">
        <f>'Ferrisia virgata'!G153</f>
        <v>-</v>
      </c>
      <c r="J685" t="str">
        <f>'Ferrisia virgata'!H153</f>
        <v>-</v>
      </c>
      <c r="K685" t="str">
        <f>'Ferrisia virgata'!I153</f>
        <v>CIE (1966)</v>
      </c>
      <c r="L685" t="str">
        <f>'Ferrisia virgata'!J153</f>
        <v>-</v>
      </c>
    </row>
    <row r="686" spans="1:12" x14ac:dyDescent="0.25">
      <c r="A686" t="s">
        <v>824</v>
      </c>
      <c r="B686" t="s">
        <v>844</v>
      </c>
      <c r="C686" t="str">
        <f>'Ferrisia virgata'!A154</f>
        <v>Estado do Rio de Janeiro</v>
      </c>
      <c r="D686">
        <f>'Ferrisia virgata'!B154</f>
        <v>-22</v>
      </c>
      <c r="E686">
        <f>'Ferrisia virgata'!C154</f>
        <v>-42.5</v>
      </c>
      <c r="F686" t="str">
        <f>'Ferrisia virgata'!D154</f>
        <v>Present</v>
      </c>
      <c r="G686" t="str">
        <f>'Ferrisia virgata'!E154</f>
        <v>-</v>
      </c>
      <c r="H686" t="str">
        <f>'Ferrisia virgata'!F154</f>
        <v>-</v>
      </c>
      <c r="I686" t="str">
        <f>'Ferrisia virgata'!G154</f>
        <v>-</v>
      </c>
      <c r="J686" t="str">
        <f>'Ferrisia virgata'!H154</f>
        <v>-</v>
      </c>
      <c r="K686" t="str">
        <f>'Ferrisia virgata'!I154</f>
        <v>CIE (1966)</v>
      </c>
      <c r="L686" t="str">
        <f>'Ferrisia virgata'!J154</f>
        <v>-</v>
      </c>
    </row>
    <row r="687" spans="1:12" x14ac:dyDescent="0.25">
      <c r="A687" t="s">
        <v>824</v>
      </c>
      <c r="B687" t="s">
        <v>844</v>
      </c>
      <c r="C687" t="str">
        <f>'Ferrisia virgata'!A155</f>
        <v>Estado do Rio Grande do Norte</v>
      </c>
      <c r="D687">
        <f>'Ferrisia virgata'!B155</f>
        <v>-5.75</v>
      </c>
      <c r="E687">
        <f>'Ferrisia virgata'!C155</f>
        <v>-36</v>
      </c>
      <c r="F687" t="str">
        <f>'Ferrisia virgata'!D155</f>
        <v>Present</v>
      </c>
      <c r="G687" t="str">
        <f>'Ferrisia virgata'!E155</f>
        <v>-</v>
      </c>
      <c r="H687" t="str">
        <f>'Ferrisia virgata'!F155</f>
        <v>-</v>
      </c>
      <c r="I687" t="str">
        <f>'Ferrisia virgata'!G155</f>
        <v>-</v>
      </c>
      <c r="J687" t="str">
        <f>'Ferrisia virgata'!H155</f>
        <v>-</v>
      </c>
      <c r="K687" t="str">
        <f>'Ferrisia virgata'!I155</f>
        <v>CIE (1966)</v>
      </c>
      <c r="L687" t="str">
        <f>'Ferrisia virgata'!J155</f>
        <v>-</v>
      </c>
    </row>
    <row r="688" spans="1:12" x14ac:dyDescent="0.25">
      <c r="A688" t="s">
        <v>824</v>
      </c>
      <c r="B688" t="s">
        <v>844</v>
      </c>
      <c r="C688" t="str">
        <f>'Ferrisia virgata'!A156</f>
        <v>Sao Paulo</v>
      </c>
      <c r="D688">
        <f>'Ferrisia virgata'!B156</f>
        <v>-4.7833300000000003</v>
      </c>
      <c r="E688">
        <f>'Ferrisia virgata'!C156</f>
        <v>-38.766669999999998</v>
      </c>
      <c r="F688" t="str">
        <f>'Ferrisia virgata'!D156</f>
        <v>Present</v>
      </c>
      <c r="G688" t="str">
        <f>'Ferrisia virgata'!E156</f>
        <v>-</v>
      </c>
      <c r="H688" t="str">
        <f>'Ferrisia virgata'!F156</f>
        <v>-</v>
      </c>
      <c r="I688" t="str">
        <f>'Ferrisia virgata'!G156</f>
        <v>-</v>
      </c>
      <c r="J688" t="str">
        <f>'Ferrisia virgata'!H156</f>
        <v>-</v>
      </c>
      <c r="K688" t="str">
        <f>'Ferrisia virgata'!I156</f>
        <v>CIE (1966)</v>
      </c>
      <c r="L688" t="str">
        <f>'Ferrisia virgata'!J156</f>
        <v>-</v>
      </c>
    </row>
    <row r="689" spans="1:12" x14ac:dyDescent="0.25">
      <c r="A689" t="s">
        <v>824</v>
      </c>
      <c r="B689" t="s">
        <v>844</v>
      </c>
      <c r="C689" t="str">
        <f>'Ferrisia virgata'!A157</f>
        <v>Colombia</v>
      </c>
      <c r="D689">
        <f>'Ferrisia virgata'!B157</f>
        <v>4</v>
      </c>
      <c r="E689">
        <f>'Ferrisia virgata'!C157</f>
        <v>-72</v>
      </c>
      <c r="F689" t="str">
        <f>'Ferrisia virgata'!D157</f>
        <v>Present</v>
      </c>
      <c r="G689" t="str">
        <f>'Ferrisia virgata'!E157</f>
        <v>-</v>
      </c>
      <c r="H689" t="str">
        <f>'Ferrisia virgata'!F157</f>
        <v>-</v>
      </c>
      <c r="I689" t="str">
        <f>'Ferrisia virgata'!G157</f>
        <v>-</v>
      </c>
      <c r="J689" t="str">
        <f>'Ferrisia virgata'!H157</f>
        <v>-</v>
      </c>
      <c r="K689" t="str">
        <f>'Ferrisia virgata'!I157</f>
        <v>Ben-Dov (1994); CIE (1966); Kondo (2008)</v>
      </c>
      <c r="L689" t="str">
        <f>'Ferrisia virgata'!J157</f>
        <v>-</v>
      </c>
    </row>
    <row r="690" spans="1:12" x14ac:dyDescent="0.25">
      <c r="A690" t="s">
        <v>824</v>
      </c>
      <c r="B690" t="s">
        <v>844</v>
      </c>
      <c r="C690" t="str">
        <f>'Ferrisia virgata'!A158</f>
        <v>Ecuador</v>
      </c>
      <c r="D690">
        <f>'Ferrisia virgata'!B158</f>
        <v>-2</v>
      </c>
      <c r="E690">
        <f>'Ferrisia virgata'!C158</f>
        <v>-77.5</v>
      </c>
      <c r="F690" t="str">
        <f>'Ferrisia virgata'!D158</f>
        <v>Present</v>
      </c>
      <c r="G690" t="str">
        <f>'Ferrisia virgata'!E158</f>
        <v>-</v>
      </c>
      <c r="H690" t="str">
        <f>'Ferrisia virgata'!F158</f>
        <v>-</v>
      </c>
      <c r="I690" t="str">
        <f>'Ferrisia virgata'!G158</f>
        <v>-</v>
      </c>
      <c r="J690" t="str">
        <f>'Ferrisia virgata'!H158</f>
        <v>-</v>
      </c>
      <c r="K690" t="str">
        <f>'Ferrisia virgata'!I158</f>
        <v>Ben-Dov (1994)</v>
      </c>
      <c r="L690" t="str">
        <f>'Ferrisia virgata'!J158</f>
        <v>-</v>
      </c>
    </row>
    <row r="691" spans="1:12" x14ac:dyDescent="0.25">
      <c r="A691" t="s">
        <v>824</v>
      </c>
      <c r="B691" t="s">
        <v>844</v>
      </c>
      <c r="C691" t="str">
        <f>'Ferrisia virgata'!A159</f>
        <v>Galapagos Islands</v>
      </c>
      <c r="D691">
        <f>'Ferrisia virgata'!B159</f>
        <v>0</v>
      </c>
      <c r="E691">
        <f>'Ferrisia virgata'!C159</f>
        <v>-90.5</v>
      </c>
      <c r="F691" t="str">
        <f>'Ferrisia virgata'!D159</f>
        <v>Present</v>
      </c>
      <c r="G691" t="str">
        <f>'Ferrisia virgata'!E159</f>
        <v>-</v>
      </c>
      <c r="H691" t="str">
        <f>'Ferrisia virgata'!F159</f>
        <v>-</v>
      </c>
      <c r="I691" t="str">
        <f>'Ferrisia virgata'!G159</f>
        <v>-</v>
      </c>
      <c r="J691" t="str">
        <f>'Ferrisia virgata'!H159</f>
        <v>-</v>
      </c>
      <c r="K691" t="str">
        <f>'Ferrisia virgata'!I159</f>
        <v>Lincango et al. (2010); Williams and Granara de Willink (1992)</v>
      </c>
      <c r="L691" t="str">
        <f>'Ferrisia virgata'!J159</f>
        <v>-</v>
      </c>
    </row>
    <row r="692" spans="1:12" x14ac:dyDescent="0.25">
      <c r="A692" t="s">
        <v>824</v>
      </c>
      <c r="B692" t="s">
        <v>844</v>
      </c>
      <c r="C692" t="str">
        <f>'Ferrisia virgata'!A160</f>
        <v>Guyana</v>
      </c>
      <c r="D692">
        <f>'Ferrisia virgata'!B160</f>
        <v>5</v>
      </c>
      <c r="E692">
        <f>'Ferrisia virgata'!C160</f>
        <v>-59</v>
      </c>
      <c r="F692" t="str">
        <f>'Ferrisia virgata'!D160</f>
        <v>Present</v>
      </c>
      <c r="G692" t="str">
        <f>'Ferrisia virgata'!E160</f>
        <v>-</v>
      </c>
      <c r="H692" t="str">
        <f>'Ferrisia virgata'!F160</f>
        <v>-</v>
      </c>
      <c r="I692" t="str">
        <f>'Ferrisia virgata'!G160</f>
        <v>-</v>
      </c>
      <c r="J692" t="str">
        <f>'Ferrisia virgata'!H160</f>
        <v>-</v>
      </c>
      <c r="K692" t="str">
        <f>'Ferrisia virgata'!I160</f>
        <v>Ben-Dov (1994); CIE (1966)</v>
      </c>
      <c r="L692" t="str">
        <f>'Ferrisia virgata'!J160</f>
        <v>-</v>
      </c>
    </row>
    <row r="693" spans="1:12" x14ac:dyDescent="0.25">
      <c r="A693" t="s">
        <v>824</v>
      </c>
      <c r="B693" t="s">
        <v>844</v>
      </c>
      <c r="C693" t="str">
        <f>'Ferrisia virgata'!A161</f>
        <v>Paraguay</v>
      </c>
      <c r="D693">
        <f>'Ferrisia virgata'!B161</f>
        <v>-22.99333</v>
      </c>
      <c r="E693">
        <f>'Ferrisia virgata'!C161</f>
        <v>-57.996389999999998</v>
      </c>
      <c r="F693" t="str">
        <f>'Ferrisia virgata'!D161</f>
        <v>Present</v>
      </c>
      <c r="G693" t="str">
        <f>'Ferrisia virgata'!E161</f>
        <v>-</v>
      </c>
      <c r="H693" t="str">
        <f>'Ferrisia virgata'!F161</f>
        <v>-</v>
      </c>
      <c r="I693" t="str">
        <f>'Ferrisia virgata'!G161</f>
        <v>-</v>
      </c>
      <c r="J693" t="str">
        <f>'Ferrisia virgata'!H161</f>
        <v>-</v>
      </c>
      <c r="K693" t="str">
        <f>'Ferrisia virgata'!I161</f>
        <v>Ben-Dov (1994)</v>
      </c>
      <c r="L693" t="str">
        <f>'Ferrisia virgata'!J161</f>
        <v>-</v>
      </c>
    </row>
    <row r="694" spans="1:12" x14ac:dyDescent="0.25">
      <c r="A694" t="s">
        <v>824</v>
      </c>
      <c r="B694" t="s">
        <v>844</v>
      </c>
      <c r="C694" t="str">
        <f>'Ferrisia virgata'!A162</f>
        <v>Peru</v>
      </c>
      <c r="D694">
        <f>'Ferrisia virgata'!B162</f>
        <v>-10</v>
      </c>
      <c r="E694">
        <f>'Ferrisia virgata'!C162</f>
        <v>-76</v>
      </c>
      <c r="F694" t="str">
        <f>'Ferrisia virgata'!D162</f>
        <v>Present</v>
      </c>
      <c r="G694" t="str">
        <f>'Ferrisia virgata'!E162</f>
        <v>-</v>
      </c>
      <c r="H694" t="str">
        <f>'Ferrisia virgata'!F162</f>
        <v>-</v>
      </c>
      <c r="I694" t="str">
        <f>'Ferrisia virgata'!G162</f>
        <v>-</v>
      </c>
      <c r="J694" t="str">
        <f>'Ferrisia virgata'!H162</f>
        <v>-</v>
      </c>
      <c r="K694" t="str">
        <f>'Ferrisia virgata'!I162</f>
        <v>Ben-Dov (1994)</v>
      </c>
      <c r="L694" t="str">
        <f>'Ferrisia virgata'!J162</f>
        <v>-</v>
      </c>
    </row>
    <row r="695" spans="1:12" x14ac:dyDescent="0.25">
      <c r="A695" t="s">
        <v>824</v>
      </c>
      <c r="B695" t="s">
        <v>844</v>
      </c>
      <c r="C695" t="str">
        <f>'Ferrisia virgata'!A163</f>
        <v>Suriname</v>
      </c>
      <c r="D695">
        <f>'Ferrisia virgata'!B163</f>
        <v>4</v>
      </c>
      <c r="E695">
        <f>'Ferrisia virgata'!C163</f>
        <v>-56</v>
      </c>
      <c r="F695" t="str">
        <f>'Ferrisia virgata'!D163</f>
        <v>Present</v>
      </c>
      <c r="G695" t="str">
        <f>'Ferrisia virgata'!E163</f>
        <v>-</v>
      </c>
      <c r="H695" t="str">
        <f>'Ferrisia virgata'!F163</f>
        <v>-</v>
      </c>
      <c r="I695" t="str">
        <f>'Ferrisia virgata'!G163</f>
        <v>-</v>
      </c>
      <c r="J695" t="str">
        <f>'Ferrisia virgata'!H163</f>
        <v>-</v>
      </c>
      <c r="K695" t="str">
        <f>'Ferrisia virgata'!I163</f>
        <v>Ben-Dov (1994); CIE (1966); Williams and Granara de Willink (1992)</v>
      </c>
      <c r="L695" t="str">
        <f>'Ferrisia virgata'!J163</f>
        <v>-</v>
      </c>
    </row>
    <row r="696" spans="1:12" x14ac:dyDescent="0.25">
      <c r="A696" t="s">
        <v>824</v>
      </c>
      <c r="B696" t="s">
        <v>844</v>
      </c>
      <c r="C696" t="str">
        <f>'Ferrisia virgata'!A164</f>
        <v>Venezuela</v>
      </c>
      <c r="D696">
        <f>'Ferrisia virgata'!B164</f>
        <v>8</v>
      </c>
      <c r="E696">
        <f>'Ferrisia virgata'!C164</f>
        <v>-66</v>
      </c>
      <c r="F696" t="str">
        <f>'Ferrisia virgata'!D164</f>
        <v>Present</v>
      </c>
      <c r="G696" t="str">
        <f>'Ferrisia virgata'!E164</f>
        <v>-</v>
      </c>
      <c r="H696" t="str">
        <f>'Ferrisia virgata'!F164</f>
        <v>-</v>
      </c>
      <c r="I696" t="str">
        <f>'Ferrisia virgata'!G164</f>
        <v>-</v>
      </c>
      <c r="J696" t="str">
        <f>'Ferrisia virgata'!H164</f>
        <v>-</v>
      </c>
      <c r="K696" t="str">
        <f>'Ferrisia virgata'!I164</f>
        <v>Ben-Dov (1994); CIE (1966); Williams and Granara de Willink (1992)</v>
      </c>
      <c r="L696" t="str">
        <f>'Ferrisia virgata'!J164</f>
        <v>-</v>
      </c>
    </row>
    <row r="697" spans="1:12" x14ac:dyDescent="0.25">
      <c r="A697" t="s">
        <v>825</v>
      </c>
      <c r="B697" t="s">
        <v>845</v>
      </c>
      <c r="C697" t="str">
        <f>'Haplaxius crudus'!A4</f>
        <v>Bahamas</v>
      </c>
      <c r="D697">
        <f>'Haplaxius crudus'!B4</f>
        <v>24.635999999999999</v>
      </c>
      <c r="E697">
        <f>'Haplaxius crudus'!C4</f>
        <v>-78.055000000000007</v>
      </c>
      <c r="F697" t="str">
        <f>'Haplaxius crudus'!D4</f>
        <v>Present</v>
      </c>
      <c r="G697" t="str">
        <f>'Haplaxius crudus'!E4</f>
        <v>-</v>
      </c>
      <c r="H697" t="str">
        <f>'Haplaxius crudus'!F4</f>
        <v>Introduced</v>
      </c>
      <c r="I697" t="str">
        <f>'Haplaxius crudus'!G4</f>
        <v>-</v>
      </c>
      <c r="J697" t="str">
        <f>'Haplaxius crudus'!H4</f>
        <v>-</v>
      </c>
      <c r="K697" t="str">
        <f>'Haplaxius crudus'!I4</f>
        <v>Tsai (2005)</v>
      </c>
      <c r="L697" t="str">
        <f>'Haplaxius crudus'!J4</f>
        <v>-</v>
      </c>
    </row>
    <row r="698" spans="1:12" x14ac:dyDescent="0.25">
      <c r="A698" t="s">
        <v>825</v>
      </c>
      <c r="B698" t="s">
        <v>845</v>
      </c>
      <c r="C698" t="str">
        <f>'Haplaxius crudus'!A5</f>
        <v>Belize</v>
      </c>
      <c r="D698">
        <f>'Haplaxius crudus'!B5</f>
        <v>17.25</v>
      </c>
      <c r="E698">
        <f>'Haplaxius crudus'!C5</f>
        <v>-88.75</v>
      </c>
      <c r="F698" t="str">
        <f>'Haplaxius crudus'!D5</f>
        <v>Present</v>
      </c>
      <c r="G698" t="str">
        <f>'Haplaxius crudus'!E5</f>
        <v>-</v>
      </c>
      <c r="H698" t="str">
        <f>'Haplaxius crudus'!F5</f>
        <v>Native</v>
      </c>
      <c r="I698" t="str">
        <f>'Haplaxius crudus'!G5</f>
        <v>-</v>
      </c>
      <c r="J698" t="str">
        <f>'Haplaxius crudus'!H5</f>
        <v>-</v>
      </c>
      <c r="K698" t="str">
        <f>'Haplaxius crudus'!I5</f>
        <v>Kramer (1979)</v>
      </c>
      <c r="L698" t="str">
        <f>'Haplaxius crudus'!J5</f>
        <v>-</v>
      </c>
    </row>
    <row r="699" spans="1:12" x14ac:dyDescent="0.25">
      <c r="A699" t="s">
        <v>825</v>
      </c>
      <c r="B699" t="s">
        <v>845</v>
      </c>
      <c r="C699" t="str">
        <f>'Haplaxius crudus'!A6</f>
        <v>Cayman Islands</v>
      </c>
      <c r="D699">
        <f>'Haplaxius crudus'!B6</f>
        <v>19.318999999999999</v>
      </c>
      <c r="E699">
        <f>'Haplaxius crudus'!C6</f>
        <v>-81.239999999999995</v>
      </c>
      <c r="F699" t="str">
        <f>'Haplaxius crudus'!D6</f>
        <v>Localised</v>
      </c>
      <c r="G699" t="str">
        <f>'Haplaxius crudus'!E6</f>
        <v>-</v>
      </c>
      <c r="H699" t="str">
        <f>'Haplaxius crudus'!F6</f>
        <v>Native</v>
      </c>
      <c r="I699" t="str">
        <f>'Haplaxius crudus'!G6</f>
        <v>-</v>
      </c>
      <c r="J699" t="str">
        <f>'Haplaxius crudus'!H6</f>
        <v>-</v>
      </c>
      <c r="K699" t="str">
        <f>'Haplaxius crudus'!I6</f>
        <v>Fennah (1971)</v>
      </c>
      <c r="L699" t="str">
        <f>'Haplaxius crudus'!J6</f>
        <v>Grand Cayman</v>
      </c>
    </row>
    <row r="700" spans="1:12" x14ac:dyDescent="0.25">
      <c r="A700" t="s">
        <v>825</v>
      </c>
      <c r="B700" t="s">
        <v>845</v>
      </c>
      <c r="C700" t="str">
        <f>'Haplaxius crudus'!A7</f>
        <v>Costa Rica</v>
      </c>
      <c r="D700">
        <f>'Haplaxius crudus'!B7</f>
        <v>10</v>
      </c>
      <c r="E700">
        <f>'Haplaxius crudus'!C7</f>
        <v>-84</v>
      </c>
      <c r="F700" t="str">
        <f>'Haplaxius crudus'!D7</f>
        <v>Present</v>
      </c>
      <c r="G700" t="str">
        <f>'Haplaxius crudus'!E7</f>
        <v>-</v>
      </c>
      <c r="H700" t="str">
        <f>'Haplaxius crudus'!F7</f>
        <v>Native</v>
      </c>
      <c r="I700" t="str">
        <f>'Haplaxius crudus'!G7</f>
        <v>-</v>
      </c>
      <c r="J700" t="str">
        <f>'Haplaxius crudus'!H7</f>
        <v>-</v>
      </c>
      <c r="K700" t="str">
        <f>'Haplaxius crudus'!I7</f>
        <v>Kramer (1979)</v>
      </c>
      <c r="L700" t="str">
        <f>'Haplaxius crudus'!J7</f>
        <v>-</v>
      </c>
    </row>
    <row r="701" spans="1:12" x14ac:dyDescent="0.25">
      <c r="A701" t="s">
        <v>825</v>
      </c>
      <c r="B701" t="s">
        <v>845</v>
      </c>
      <c r="C701" t="str">
        <f>'Haplaxius crudus'!A8</f>
        <v>Cuba</v>
      </c>
      <c r="D701">
        <f>'Haplaxius crudus'!B8</f>
        <v>22</v>
      </c>
      <c r="E701">
        <f>'Haplaxius crudus'!C8</f>
        <v>-79.5</v>
      </c>
      <c r="F701" t="str">
        <f>'Haplaxius crudus'!D8</f>
        <v>Widespread</v>
      </c>
      <c r="G701" t="str">
        <f>'Haplaxius crudus'!E8</f>
        <v>-</v>
      </c>
      <c r="H701" t="str">
        <f>'Haplaxius crudus'!F8</f>
        <v>Native</v>
      </c>
      <c r="I701" t="str">
        <f>'Haplaxius crudus'!G8</f>
        <v>-</v>
      </c>
      <c r="J701" t="str">
        <f>'Haplaxius crudus'!H8</f>
        <v>-</v>
      </c>
      <c r="K701" t="str">
        <f>'Haplaxius crudus'!I8</f>
        <v>Osborn (1926)</v>
      </c>
      <c r="L701" t="str">
        <f>'Haplaxius crudus'!J8</f>
        <v>-</v>
      </c>
    </row>
    <row r="702" spans="1:12" x14ac:dyDescent="0.25">
      <c r="A702" t="s">
        <v>825</v>
      </c>
      <c r="B702" t="s">
        <v>845</v>
      </c>
      <c r="C702" t="str">
        <f>'Haplaxius crudus'!A9</f>
        <v>Haiti</v>
      </c>
      <c r="D702">
        <f>'Haplaxius crudus'!B9</f>
        <v>19</v>
      </c>
      <c r="E702">
        <f>'Haplaxius crudus'!C9</f>
        <v>-72.416669999999996</v>
      </c>
      <c r="F702" t="str">
        <f>'Haplaxius crudus'!D9</f>
        <v>Present</v>
      </c>
      <c r="G702" t="str">
        <f>'Haplaxius crudus'!E9</f>
        <v>-</v>
      </c>
      <c r="H702" t="str">
        <f>'Haplaxius crudus'!F9</f>
        <v>Introduced</v>
      </c>
      <c r="I702" t="str">
        <f>'Haplaxius crudus'!G9</f>
        <v>-</v>
      </c>
      <c r="J702" t="str">
        <f>'Haplaxius crudus'!H9</f>
        <v>-</v>
      </c>
      <c r="K702" t="str">
        <f>'Haplaxius crudus'!I9</f>
        <v>Tsai (2005)</v>
      </c>
      <c r="L702" t="str">
        <f>'Haplaxius crudus'!J9</f>
        <v>-</v>
      </c>
    </row>
    <row r="703" spans="1:12" x14ac:dyDescent="0.25">
      <c r="A703" t="s">
        <v>825</v>
      </c>
      <c r="B703" t="s">
        <v>845</v>
      </c>
      <c r="C703" t="str">
        <f>'Haplaxius crudus'!A10</f>
        <v>Jamaica</v>
      </c>
      <c r="D703">
        <f>'Haplaxius crudus'!B10</f>
        <v>18.25</v>
      </c>
      <c r="E703">
        <f>'Haplaxius crudus'!C10</f>
        <v>-77.5</v>
      </c>
      <c r="F703" t="str">
        <f>'Haplaxius crudus'!D10</f>
        <v>Widespread</v>
      </c>
      <c r="G703" t="str">
        <f>'Haplaxius crudus'!E10</f>
        <v>-</v>
      </c>
      <c r="H703" t="str">
        <f>'Haplaxius crudus'!F10</f>
        <v>Native</v>
      </c>
      <c r="I703" t="str">
        <f>'Haplaxius crudus'!G10</f>
        <v>-</v>
      </c>
      <c r="J703" t="str">
        <f>'Haplaxius crudus'!H10</f>
        <v>-</v>
      </c>
      <c r="K703" t="str">
        <f>'Haplaxius crudus'!I10</f>
        <v>Van Duzee (1907)</v>
      </c>
      <c r="L703" t="str">
        <f>'Haplaxius crudus'!J10</f>
        <v>-</v>
      </c>
    </row>
    <row r="704" spans="1:12" x14ac:dyDescent="0.25">
      <c r="A704" t="s">
        <v>825</v>
      </c>
      <c r="B704" t="s">
        <v>845</v>
      </c>
      <c r="C704" t="str">
        <f>'Haplaxius crudus'!A11</f>
        <v>Panama</v>
      </c>
      <c r="D704">
        <f>'Haplaxius crudus'!B11</f>
        <v>9</v>
      </c>
      <c r="E704">
        <f>'Haplaxius crudus'!C11</f>
        <v>-80</v>
      </c>
      <c r="F704" t="str">
        <f>'Haplaxius crudus'!D11</f>
        <v>Present</v>
      </c>
      <c r="G704" t="str">
        <f>'Haplaxius crudus'!E11</f>
        <v>-</v>
      </c>
      <c r="H704" t="str">
        <f>'Haplaxius crudus'!F11</f>
        <v>Native</v>
      </c>
      <c r="I704" t="str">
        <f>'Haplaxius crudus'!G11</f>
        <v>-</v>
      </c>
      <c r="J704" t="str">
        <f>'Haplaxius crudus'!H11</f>
        <v>-</v>
      </c>
      <c r="K704" t="str">
        <f>'Haplaxius crudus'!I11</f>
        <v>Kramer (1979)</v>
      </c>
      <c r="L704" t="str">
        <f>'Haplaxius crudus'!J11</f>
        <v>-</v>
      </c>
    </row>
    <row r="705" spans="1:12" x14ac:dyDescent="0.25">
      <c r="A705" t="s">
        <v>825</v>
      </c>
      <c r="B705" t="s">
        <v>845</v>
      </c>
      <c r="C705" t="str">
        <f>'Haplaxius crudus'!A12</f>
        <v>Puerto Rico</v>
      </c>
      <c r="D705">
        <f>'Haplaxius crudus'!B12</f>
        <v>18.248290000000001</v>
      </c>
      <c r="E705">
        <f>'Haplaxius crudus'!C12</f>
        <v>-66.499889999999994</v>
      </c>
      <c r="F705" t="str">
        <f>'Haplaxius crudus'!D12</f>
        <v>Present</v>
      </c>
      <c r="G705" t="str">
        <f>'Haplaxius crudus'!E12</f>
        <v>-</v>
      </c>
      <c r="H705" t="str">
        <f>'Haplaxius crudus'!F12</f>
        <v>Introduced</v>
      </c>
      <c r="I705" t="str">
        <f>'Haplaxius crudus'!G12</f>
        <v>-</v>
      </c>
      <c r="J705" t="str">
        <f>'Haplaxius crudus'!H12</f>
        <v>-</v>
      </c>
      <c r="K705" t="str">
        <f>'Haplaxius crudus'!I12</f>
        <v>Segarra-Carmona et al. (2013)</v>
      </c>
      <c r="L705" t="str">
        <f>'Haplaxius crudus'!J12</f>
        <v>-</v>
      </c>
    </row>
    <row r="706" spans="1:12" x14ac:dyDescent="0.25">
      <c r="A706" t="s">
        <v>825</v>
      </c>
      <c r="B706" t="s">
        <v>845</v>
      </c>
      <c r="C706" t="str">
        <f>'Haplaxius crudus'!A13</f>
        <v>Trinidad and Tobago</v>
      </c>
      <c r="D706">
        <f>'Haplaxius crudus'!B13</f>
        <v>10.45</v>
      </c>
      <c r="E706">
        <f>'Haplaxius crudus'!C13</f>
        <v>-61.25</v>
      </c>
      <c r="F706" t="str">
        <f>'Haplaxius crudus'!D13</f>
        <v>Present</v>
      </c>
      <c r="G706" t="str">
        <f>'Haplaxius crudus'!E13</f>
        <v>-</v>
      </c>
      <c r="H706" t="str">
        <f>'Haplaxius crudus'!F13</f>
        <v>Native</v>
      </c>
      <c r="I706" t="str">
        <f>'Haplaxius crudus'!G13</f>
        <v>-</v>
      </c>
      <c r="J706" t="str">
        <f>'Haplaxius crudus'!H13</f>
        <v>-</v>
      </c>
      <c r="K706" t="str">
        <f>'Haplaxius crudus'!I13</f>
        <v>Kramer (1979)</v>
      </c>
      <c r="L706" t="str">
        <f>'Haplaxius crudus'!J13</f>
        <v>-</v>
      </c>
    </row>
    <row r="707" spans="1:12" x14ac:dyDescent="0.25">
      <c r="A707" t="s">
        <v>825</v>
      </c>
      <c r="B707" t="s">
        <v>845</v>
      </c>
      <c r="C707" t="str">
        <f>'Haplaxius crudus'!A14</f>
        <v>Mexico</v>
      </c>
      <c r="D707">
        <f>'Haplaxius crudus'!B14</f>
        <v>23</v>
      </c>
      <c r="E707">
        <f>'Haplaxius crudus'!C14</f>
        <v>-102</v>
      </c>
      <c r="F707" t="str">
        <f>'Haplaxius crudus'!D14</f>
        <v>Localised</v>
      </c>
      <c r="G707" t="str">
        <f>'Haplaxius crudus'!E14</f>
        <v>-</v>
      </c>
      <c r="H707" t="str">
        <f>'Haplaxius crudus'!F14</f>
        <v>Native</v>
      </c>
      <c r="I707">
        <f>'Haplaxius crudus'!G14</f>
        <v>1983</v>
      </c>
      <c r="J707" t="str">
        <f>'Haplaxius crudus'!H14</f>
        <v>Invasive</v>
      </c>
      <c r="K707" t="str">
        <f>'Haplaxius crudus'!I14</f>
        <v>Howard et al. (1984a); Kramer (1979); PÈrez-Hern·ndez et al. (2004)</v>
      </c>
      <c r="L707" t="str">
        <f>'Haplaxius crudus'!J14</f>
        <v>Veracruz, Cuernavca, Todos Santos (Baja California), Canc˙n, Yucat·n coast</v>
      </c>
    </row>
    <row r="708" spans="1:12" x14ac:dyDescent="0.25">
      <c r="A708" t="s">
        <v>825</v>
      </c>
      <c r="B708" t="s">
        <v>845</v>
      </c>
      <c r="C708" t="str">
        <f>'Haplaxius crudus'!A15</f>
        <v>United States</v>
      </c>
      <c r="D708">
        <f>'Haplaxius crudus'!B15</f>
        <v>39.76</v>
      </c>
      <c r="E708">
        <f>'Haplaxius crudus'!C15</f>
        <v>-98.5</v>
      </c>
      <c r="F708" t="str">
        <f>'Haplaxius crudus'!D15</f>
        <v>Present</v>
      </c>
      <c r="G708" t="str">
        <f>'Haplaxius crudus'!E15</f>
        <v>-</v>
      </c>
      <c r="H708" t="str">
        <f>'Haplaxius crudus'!F15</f>
        <v>-</v>
      </c>
      <c r="I708" t="str">
        <f>'Haplaxius crudus'!G15</f>
        <v>-</v>
      </c>
      <c r="J708" t="str">
        <f>'Haplaxius crudus'!H15</f>
        <v>-</v>
      </c>
      <c r="K708" t="str">
        <f>'Haplaxius crudus'!I15</f>
        <v>-</v>
      </c>
      <c r="L708" t="str">
        <f>'Haplaxius crudus'!J15</f>
        <v>Present based on regional distribution.</v>
      </c>
    </row>
    <row r="709" spans="1:12" x14ac:dyDescent="0.25">
      <c r="A709" t="s">
        <v>825</v>
      </c>
      <c r="B709" t="s">
        <v>845</v>
      </c>
      <c r="C709" t="str">
        <f>'Haplaxius crudus'!A16</f>
        <v>Florida</v>
      </c>
      <c r="D709">
        <f>'Haplaxius crudus'!B16</f>
        <v>28.750540000000001</v>
      </c>
      <c r="E709">
        <f>'Haplaxius crudus'!C16</f>
        <v>-82.500100000000003</v>
      </c>
      <c r="F709" t="str">
        <f>'Haplaxius crudus'!D16</f>
        <v>Present</v>
      </c>
      <c r="G709" t="str">
        <f>'Haplaxius crudus'!E16</f>
        <v>-</v>
      </c>
      <c r="H709" t="str">
        <f>'Haplaxius crudus'!F16</f>
        <v>Native</v>
      </c>
      <c r="I709" t="str">
        <f>'Haplaxius crudus'!G16</f>
        <v>-</v>
      </c>
      <c r="J709" t="str">
        <f>'Haplaxius crudus'!H16</f>
        <v>-</v>
      </c>
      <c r="K709" t="str">
        <f>'Haplaxius crudus'!I16</f>
        <v>Halbert et al. (2014); Caldwell (1946); Kramer (1979)</v>
      </c>
      <c r="L709" t="str">
        <f>'Haplaxius crudus'!J16</f>
        <v>As far North as Gainesville. Probably occurs wherever Sabal palmetto survives</v>
      </c>
    </row>
    <row r="710" spans="1:12" x14ac:dyDescent="0.25">
      <c r="A710" t="s">
        <v>825</v>
      </c>
      <c r="B710" t="s">
        <v>845</v>
      </c>
      <c r="C710" t="str">
        <f>'Haplaxius crudus'!A17</f>
        <v>Texas</v>
      </c>
      <c r="D710">
        <f>'Haplaxius crudus'!B17</f>
        <v>31.250440000000001</v>
      </c>
      <c r="E710">
        <f>'Haplaxius crudus'!C17</f>
        <v>-99.250609999999995</v>
      </c>
      <c r="F710" t="str">
        <f>'Haplaxius crudus'!D17</f>
        <v>Localised</v>
      </c>
      <c r="G710" t="str">
        <f>'Haplaxius crudus'!E17</f>
        <v>-</v>
      </c>
      <c r="H710" t="str">
        <f>'Haplaxius crudus'!F17</f>
        <v>Introduced</v>
      </c>
      <c r="I710">
        <f>'Haplaxius crudus'!G17</f>
        <v>1980</v>
      </c>
      <c r="J710" t="str">
        <f>'Haplaxius crudus'!H17</f>
        <v>-</v>
      </c>
      <c r="K710" t="str">
        <f>'Haplaxius crudus'!I17</f>
        <v>Carriere (1982); Meyerdirk and Hart (1982)</v>
      </c>
      <c r="L710" t="str">
        <f>'Haplaxius crudus'!J17</f>
        <v>Lower Rio Grande Valley. Common in southern Texas by 2010</v>
      </c>
    </row>
    <row r="711" spans="1:12" x14ac:dyDescent="0.25">
      <c r="A711" t="s">
        <v>826</v>
      </c>
      <c r="B711" t="s">
        <v>846</v>
      </c>
      <c r="C711" t="str">
        <f>'Nipaecoccus nipae'!A4</f>
        <v>Algeria</v>
      </c>
      <c r="D711">
        <f>'Nipaecoccus nipae'!B4</f>
        <v>28</v>
      </c>
      <c r="E711">
        <f>'Nipaecoccus nipae'!C4</f>
        <v>3</v>
      </c>
      <c r="F711" t="str">
        <f>'Nipaecoccus nipae'!D4</f>
        <v>Present</v>
      </c>
      <c r="G711" t="str">
        <f>'Nipaecoccus nipae'!E4</f>
        <v>-</v>
      </c>
      <c r="H711" t="str">
        <f>'Nipaecoccus nipae'!F4</f>
        <v>-</v>
      </c>
      <c r="I711" t="str">
        <f>'Nipaecoccus nipae'!G4</f>
        <v>-</v>
      </c>
      <c r="J711" t="str">
        <f>'Nipaecoccus nipae'!H4</f>
        <v>-</v>
      </c>
      <c r="K711" t="str">
        <f>'Nipaecoccus nipae'!I4</f>
        <v>Ben-Dov (1994); CABI/EPPO (2005)</v>
      </c>
      <c r="L711" t="str">
        <f>'Nipaecoccus nipae'!J4</f>
        <v>-</v>
      </c>
    </row>
    <row r="712" spans="1:12" x14ac:dyDescent="0.25">
      <c r="A712" t="s">
        <v>826</v>
      </c>
      <c r="B712" t="s">
        <v>846</v>
      </c>
      <c r="C712" t="str">
        <f>'Nipaecoccus nipae'!A5</f>
        <v>Madagascar</v>
      </c>
      <c r="D712">
        <f>'Nipaecoccus nipae'!B5</f>
        <v>-20</v>
      </c>
      <c r="E712">
        <f>'Nipaecoccus nipae'!C5</f>
        <v>47</v>
      </c>
      <c r="F712" t="str">
        <f>'Nipaecoccus nipae'!D5</f>
        <v>Present</v>
      </c>
      <c r="G712" t="str">
        <f>'Nipaecoccus nipae'!E5</f>
        <v>-</v>
      </c>
      <c r="H712" t="str">
        <f>'Nipaecoccus nipae'!F5</f>
        <v>-</v>
      </c>
      <c r="I712" t="str">
        <f>'Nipaecoccus nipae'!G5</f>
        <v>-</v>
      </c>
      <c r="J712" t="str">
        <f>'Nipaecoccus nipae'!H5</f>
        <v>-</v>
      </c>
      <c r="K712" t="str">
        <f>'Nipaecoccus nipae'!I5</f>
        <v>CABI/EPPO (2005)</v>
      </c>
      <c r="L712" t="str">
        <f>'Nipaecoccus nipae'!J5</f>
        <v>-</v>
      </c>
    </row>
    <row r="713" spans="1:12" x14ac:dyDescent="0.25">
      <c r="A713" t="s">
        <v>826</v>
      </c>
      <c r="B713" t="s">
        <v>846</v>
      </c>
      <c r="C713" t="str">
        <f>'Nipaecoccus nipae'!A6</f>
        <v>Morocco</v>
      </c>
      <c r="D713">
        <f>'Nipaecoccus nipae'!B6</f>
        <v>32</v>
      </c>
      <c r="E713">
        <f>'Nipaecoccus nipae'!C6</f>
        <v>-5</v>
      </c>
      <c r="F713" t="str">
        <f>'Nipaecoccus nipae'!D6</f>
        <v>Present</v>
      </c>
      <c r="G713" t="str">
        <f>'Nipaecoccus nipae'!E6</f>
        <v>-</v>
      </c>
      <c r="H713" t="str">
        <f>'Nipaecoccus nipae'!F6</f>
        <v>-</v>
      </c>
      <c r="I713" t="str">
        <f>'Nipaecoccus nipae'!G6</f>
        <v>-</v>
      </c>
      <c r="J713" t="str">
        <f>'Nipaecoccus nipae'!H6</f>
        <v>-</v>
      </c>
      <c r="K713" t="str">
        <f>'Nipaecoccus nipae'!I6</f>
        <v>CABI/EPPO (2005)</v>
      </c>
      <c r="L713" t="str">
        <f>'Nipaecoccus nipae'!J6</f>
        <v>-</v>
      </c>
    </row>
    <row r="714" spans="1:12" x14ac:dyDescent="0.25">
      <c r="A714" t="s">
        <v>826</v>
      </c>
      <c r="B714" t="s">
        <v>846</v>
      </c>
      <c r="C714" t="str">
        <f>'Nipaecoccus nipae'!A7</f>
        <v>South Africa</v>
      </c>
      <c r="D714">
        <f>'Nipaecoccus nipae'!B7</f>
        <v>-29</v>
      </c>
      <c r="E714">
        <f>'Nipaecoccus nipae'!C7</f>
        <v>24</v>
      </c>
      <c r="F714" t="str">
        <f>'Nipaecoccus nipae'!D7</f>
        <v>Present</v>
      </c>
      <c r="G714" t="str">
        <f>'Nipaecoccus nipae'!E7</f>
        <v>-</v>
      </c>
      <c r="H714" t="str">
        <f>'Nipaecoccus nipae'!F7</f>
        <v>-</v>
      </c>
      <c r="I714" t="str">
        <f>'Nipaecoccus nipae'!G7</f>
        <v>-</v>
      </c>
      <c r="J714" t="str">
        <f>'Nipaecoccus nipae'!H7</f>
        <v>-</v>
      </c>
      <c r="K714" t="str">
        <f>'Nipaecoccus nipae'!I7</f>
        <v>CABI/EPPO (2005)</v>
      </c>
      <c r="L714" t="str">
        <f>'Nipaecoccus nipae'!J7</f>
        <v>-</v>
      </c>
    </row>
    <row r="715" spans="1:12" x14ac:dyDescent="0.25">
      <c r="A715" t="s">
        <v>826</v>
      </c>
      <c r="B715" t="s">
        <v>846</v>
      </c>
      <c r="C715" t="str">
        <f>'Nipaecoccus nipae'!A8</f>
        <v>Comunidad Autonoma de Canarias</v>
      </c>
      <c r="D715">
        <f>'Nipaecoccus nipae'!B8</f>
        <v>28</v>
      </c>
      <c r="E715">
        <f>'Nipaecoccus nipae'!C8</f>
        <v>-15.5</v>
      </c>
      <c r="F715" t="str">
        <f>'Nipaecoccus nipae'!D8</f>
        <v>Present</v>
      </c>
      <c r="G715" t="str">
        <f>'Nipaecoccus nipae'!E8</f>
        <v>-</v>
      </c>
      <c r="H715" t="str">
        <f>'Nipaecoccus nipae'!F8</f>
        <v>-</v>
      </c>
      <c r="I715" t="str">
        <f>'Nipaecoccus nipae'!G8</f>
        <v>-</v>
      </c>
      <c r="J715" t="str">
        <f>'Nipaecoccus nipae'!H8</f>
        <v>-</v>
      </c>
      <c r="K715" t="str">
        <f>'Nipaecoccus nipae'!I8</f>
        <v>Ben-Dov (1994); CABI/EPPO (2005)</v>
      </c>
      <c r="L715" t="str">
        <f>'Nipaecoccus nipae'!J8</f>
        <v>-</v>
      </c>
    </row>
    <row r="716" spans="1:12" x14ac:dyDescent="0.25">
      <c r="A716" t="s">
        <v>826</v>
      </c>
      <c r="B716" t="s">
        <v>846</v>
      </c>
      <c r="C716" t="str">
        <f>'Nipaecoccus nipae'!A9</f>
        <v>Zimbabwe</v>
      </c>
      <c r="D716">
        <f>'Nipaecoccus nipae'!B9</f>
        <v>-19</v>
      </c>
      <c r="E716">
        <f>'Nipaecoccus nipae'!C9</f>
        <v>29</v>
      </c>
      <c r="F716" t="str">
        <f>'Nipaecoccus nipae'!D9</f>
        <v>Present</v>
      </c>
      <c r="G716" t="str">
        <f>'Nipaecoccus nipae'!E9</f>
        <v>-</v>
      </c>
      <c r="H716" t="str">
        <f>'Nipaecoccus nipae'!F9</f>
        <v>-</v>
      </c>
      <c r="I716" t="str">
        <f>'Nipaecoccus nipae'!G9</f>
        <v>-</v>
      </c>
      <c r="J716" t="str">
        <f>'Nipaecoccus nipae'!H9</f>
        <v>-</v>
      </c>
      <c r="K716" t="str">
        <f>'Nipaecoccus nipae'!I9</f>
        <v>CABI/EPPO (2005)</v>
      </c>
      <c r="L716" t="str">
        <f>'Nipaecoccus nipae'!J9</f>
        <v>-</v>
      </c>
    </row>
    <row r="717" spans="1:12" x14ac:dyDescent="0.25">
      <c r="A717" t="s">
        <v>826</v>
      </c>
      <c r="B717" t="s">
        <v>846</v>
      </c>
      <c r="C717" t="str">
        <f>'Nipaecoccus nipae'!A10</f>
        <v>China</v>
      </c>
      <c r="D717">
        <f>'Nipaecoccus nipae'!B10</f>
        <v>35</v>
      </c>
      <c r="E717">
        <f>'Nipaecoccus nipae'!C10</f>
        <v>105</v>
      </c>
      <c r="F717" t="str">
        <f>'Nipaecoccus nipae'!D10</f>
        <v>Present</v>
      </c>
      <c r="G717" t="str">
        <f>'Nipaecoccus nipae'!E10</f>
        <v>-</v>
      </c>
      <c r="H717" t="str">
        <f>'Nipaecoccus nipae'!F10</f>
        <v>-</v>
      </c>
      <c r="I717" t="str">
        <f>'Nipaecoccus nipae'!G10</f>
        <v>-</v>
      </c>
      <c r="J717" t="str">
        <f>'Nipaecoccus nipae'!H10</f>
        <v>-</v>
      </c>
      <c r="K717" t="str">
        <f>'Nipaecoccus nipae'!I10</f>
        <v>Ben-Dov (1994); CABI/EPPO (2005)</v>
      </c>
      <c r="L717" t="str">
        <f>'Nipaecoccus nipae'!J10</f>
        <v>-</v>
      </c>
    </row>
    <row r="718" spans="1:12" x14ac:dyDescent="0.25">
      <c r="A718" t="s">
        <v>826</v>
      </c>
      <c r="B718" t="s">
        <v>846</v>
      </c>
      <c r="C718" t="str">
        <f>'Nipaecoccus nipae'!A11</f>
        <v>Fujian Sheng</v>
      </c>
      <c r="D718">
        <f>'Nipaecoccus nipae'!B11</f>
        <v>26.545000000000002</v>
      </c>
      <c r="E718">
        <f>'Nipaecoccus nipae'!C11</f>
        <v>117.84278</v>
      </c>
      <c r="F718" t="str">
        <f>'Nipaecoccus nipae'!D11</f>
        <v>Present</v>
      </c>
      <c r="G718" t="str">
        <f>'Nipaecoccus nipae'!E11</f>
        <v>-</v>
      </c>
      <c r="H718" t="str">
        <f>'Nipaecoccus nipae'!F11</f>
        <v>-</v>
      </c>
      <c r="I718" t="str">
        <f>'Nipaecoccus nipae'!G11</f>
        <v>-</v>
      </c>
      <c r="J718" t="str">
        <f>'Nipaecoccus nipae'!H11</f>
        <v>-</v>
      </c>
      <c r="K718" t="str">
        <f>'Nipaecoccus nipae'!I11</f>
        <v>CABI/EPPO (2005)</v>
      </c>
      <c r="L718" t="str">
        <f>'Nipaecoccus nipae'!J11</f>
        <v>-</v>
      </c>
    </row>
    <row r="719" spans="1:12" x14ac:dyDescent="0.25">
      <c r="A719" t="s">
        <v>826</v>
      </c>
      <c r="B719" t="s">
        <v>846</v>
      </c>
      <c r="C719" t="str">
        <f>'Nipaecoccus nipae'!A12</f>
        <v>Guangxi Zhuangzu Zizhiqu</v>
      </c>
      <c r="D719">
        <f>'Nipaecoccus nipae'!B12</f>
        <v>24</v>
      </c>
      <c r="E719">
        <f>'Nipaecoccus nipae'!C12</f>
        <v>109</v>
      </c>
      <c r="F719" t="str">
        <f>'Nipaecoccus nipae'!D12</f>
        <v>Present</v>
      </c>
      <c r="G719" t="str">
        <f>'Nipaecoccus nipae'!E12</f>
        <v>-</v>
      </c>
      <c r="H719" t="str">
        <f>'Nipaecoccus nipae'!F12</f>
        <v>-</v>
      </c>
      <c r="I719" t="str">
        <f>'Nipaecoccus nipae'!G12</f>
        <v>-</v>
      </c>
      <c r="J719" t="str">
        <f>'Nipaecoccus nipae'!H12</f>
        <v>-</v>
      </c>
      <c r="K719" t="str">
        <f>'Nipaecoccus nipae'!I12</f>
        <v>CABI/EPPO (2005)</v>
      </c>
      <c r="L719" t="str">
        <f>'Nipaecoccus nipae'!J12</f>
        <v>-</v>
      </c>
    </row>
    <row r="720" spans="1:12" x14ac:dyDescent="0.25">
      <c r="A720" t="s">
        <v>826</v>
      </c>
      <c r="B720" t="s">
        <v>846</v>
      </c>
      <c r="C720" t="str">
        <f>'Nipaecoccus nipae'!A13</f>
        <v>Hainan Sheng</v>
      </c>
      <c r="D720">
        <f>'Nipaecoccus nipae'!B13</f>
        <v>19.2</v>
      </c>
      <c r="E720">
        <f>'Nipaecoccus nipae'!C13</f>
        <v>109.6</v>
      </c>
      <c r="F720" t="str">
        <f>'Nipaecoccus nipae'!D13</f>
        <v>Present</v>
      </c>
      <c r="G720" t="str">
        <f>'Nipaecoccus nipae'!E13</f>
        <v>-</v>
      </c>
      <c r="H720" t="str">
        <f>'Nipaecoccus nipae'!F13</f>
        <v>-</v>
      </c>
      <c r="I720" t="str">
        <f>'Nipaecoccus nipae'!G13</f>
        <v>-</v>
      </c>
      <c r="J720" t="str">
        <f>'Nipaecoccus nipae'!H13</f>
        <v>-</v>
      </c>
      <c r="K720" t="str">
        <f>'Nipaecoccus nipae'!I13</f>
        <v>CABI/EPPO (2005)</v>
      </c>
      <c r="L720" t="str">
        <f>'Nipaecoccus nipae'!J13</f>
        <v>-</v>
      </c>
    </row>
    <row r="721" spans="1:12" x14ac:dyDescent="0.25">
      <c r="A721" t="s">
        <v>826</v>
      </c>
      <c r="B721" t="s">
        <v>846</v>
      </c>
      <c r="C721" t="str">
        <f>'Nipaecoccus nipae'!A14</f>
        <v>India</v>
      </c>
      <c r="D721">
        <f>'Nipaecoccus nipae'!B14</f>
        <v>20</v>
      </c>
      <c r="E721">
        <f>'Nipaecoccus nipae'!C14</f>
        <v>77</v>
      </c>
      <c r="F721" t="str">
        <f>'Nipaecoccus nipae'!D14</f>
        <v>Present</v>
      </c>
      <c r="G721" t="str">
        <f>'Nipaecoccus nipae'!E14</f>
        <v>-</v>
      </c>
      <c r="H721" t="str">
        <f>'Nipaecoccus nipae'!F14</f>
        <v>-</v>
      </c>
      <c r="I721" t="str">
        <f>'Nipaecoccus nipae'!G14</f>
        <v>-</v>
      </c>
      <c r="J721" t="str">
        <f>'Nipaecoccus nipae'!H14</f>
        <v>-</v>
      </c>
      <c r="K721" t="str">
        <f>'Nipaecoccus nipae'!I14</f>
        <v>-</v>
      </c>
      <c r="L721" t="str">
        <f>'Nipaecoccus nipae'!J14</f>
        <v>Present based on regional distribution.</v>
      </c>
    </row>
    <row r="722" spans="1:12" x14ac:dyDescent="0.25">
      <c r="A722" t="s">
        <v>826</v>
      </c>
      <c r="B722" t="s">
        <v>846</v>
      </c>
      <c r="C722" t="str">
        <f>'Nipaecoccus nipae'!A15</f>
        <v>State of Kerala</v>
      </c>
      <c r="D722">
        <f>'Nipaecoccus nipae'!B15</f>
        <v>10</v>
      </c>
      <c r="E722">
        <f>'Nipaecoccus nipae'!C15</f>
        <v>76.5</v>
      </c>
      <c r="F722" t="str">
        <f>'Nipaecoccus nipae'!D15</f>
        <v>Present</v>
      </c>
      <c r="G722" t="str">
        <f>'Nipaecoccus nipae'!E15</f>
        <v>-</v>
      </c>
      <c r="H722" t="str">
        <f>'Nipaecoccus nipae'!F15</f>
        <v>-</v>
      </c>
      <c r="I722" t="str">
        <f>'Nipaecoccus nipae'!G15</f>
        <v>-</v>
      </c>
      <c r="J722" t="str">
        <f>'Nipaecoccus nipae'!H15</f>
        <v>-</v>
      </c>
      <c r="K722" t="str">
        <f>'Nipaecoccus nipae'!I15</f>
        <v>Josephrajkumar et al. (2012)</v>
      </c>
      <c r="L722" t="str">
        <f>'Nipaecoccus nipae'!J15</f>
        <v>-</v>
      </c>
    </row>
    <row r="723" spans="1:12" x14ac:dyDescent="0.25">
      <c r="A723" t="s">
        <v>826</v>
      </c>
      <c r="B723" t="s">
        <v>846</v>
      </c>
      <c r="C723" t="str">
        <f>'Nipaecoccus nipae'!A16</f>
        <v>Indonesia</v>
      </c>
      <c r="D723">
        <f>'Nipaecoccus nipae'!B16</f>
        <v>-5</v>
      </c>
      <c r="E723">
        <f>'Nipaecoccus nipae'!C16</f>
        <v>120</v>
      </c>
      <c r="F723" t="str">
        <f>'Nipaecoccus nipae'!D16</f>
        <v>Present</v>
      </c>
      <c r="G723" t="str">
        <f>'Nipaecoccus nipae'!E16</f>
        <v>-</v>
      </c>
      <c r="H723" t="str">
        <f>'Nipaecoccus nipae'!F16</f>
        <v>-</v>
      </c>
      <c r="I723" t="str">
        <f>'Nipaecoccus nipae'!G16</f>
        <v>-</v>
      </c>
      <c r="J723" t="str">
        <f>'Nipaecoccus nipae'!H16</f>
        <v>-</v>
      </c>
      <c r="K723" t="str">
        <f>'Nipaecoccus nipae'!I16</f>
        <v>CABI/EPPO (2005)</v>
      </c>
      <c r="L723" t="str">
        <f>'Nipaecoccus nipae'!J16</f>
        <v>-</v>
      </c>
    </row>
    <row r="724" spans="1:12" x14ac:dyDescent="0.25">
      <c r="A724" t="s">
        <v>826</v>
      </c>
      <c r="B724" t="s">
        <v>846</v>
      </c>
      <c r="C724" t="str">
        <f>'Nipaecoccus nipae'!A17</f>
        <v>Java</v>
      </c>
      <c r="D724">
        <f>'Nipaecoccus nipae'!B17</f>
        <v>-7.4916700000000001</v>
      </c>
      <c r="E724">
        <f>'Nipaecoccus nipae'!C17</f>
        <v>110.00444</v>
      </c>
      <c r="F724" t="str">
        <f>'Nipaecoccus nipae'!D17</f>
        <v>Present</v>
      </c>
      <c r="G724" t="str">
        <f>'Nipaecoccus nipae'!E17</f>
        <v>-</v>
      </c>
      <c r="H724" t="str">
        <f>'Nipaecoccus nipae'!F17</f>
        <v>-</v>
      </c>
      <c r="I724" t="str">
        <f>'Nipaecoccus nipae'!G17</f>
        <v>-</v>
      </c>
      <c r="J724" t="str">
        <f>'Nipaecoccus nipae'!H17</f>
        <v>-</v>
      </c>
      <c r="K724" t="str">
        <f>'Nipaecoccus nipae'!I17</f>
        <v>CABI/EPPO (2005)</v>
      </c>
      <c r="L724" t="str">
        <f>'Nipaecoccus nipae'!J17</f>
        <v>-</v>
      </c>
    </row>
    <row r="725" spans="1:12" x14ac:dyDescent="0.25">
      <c r="A725" t="s">
        <v>826</v>
      </c>
      <c r="B725" t="s">
        <v>846</v>
      </c>
      <c r="C725" t="str">
        <f>'Nipaecoccus nipae'!A18</f>
        <v>Philippines</v>
      </c>
      <c r="D725">
        <f>'Nipaecoccus nipae'!B18</f>
        <v>12.38</v>
      </c>
      <c r="E725">
        <f>'Nipaecoccus nipae'!C18</f>
        <v>123.45</v>
      </c>
      <c r="F725" t="str">
        <f>'Nipaecoccus nipae'!D18</f>
        <v>Present</v>
      </c>
      <c r="G725" t="str">
        <f>'Nipaecoccus nipae'!E18</f>
        <v>-</v>
      </c>
      <c r="H725" t="str">
        <f>'Nipaecoccus nipae'!F18</f>
        <v>-</v>
      </c>
      <c r="I725" t="str">
        <f>'Nipaecoccus nipae'!G18</f>
        <v>-</v>
      </c>
      <c r="J725" t="str">
        <f>'Nipaecoccus nipae'!H18</f>
        <v>Invasive</v>
      </c>
      <c r="K725" t="str">
        <f>'Nipaecoccus nipae'!I18</f>
        <v>Caasi-Lit et al. (2012); Tokihiro (2006)</v>
      </c>
      <c r="L725" t="str">
        <f>'Nipaecoccus nipae'!J18</f>
        <v>-</v>
      </c>
    </row>
    <row r="726" spans="1:12" x14ac:dyDescent="0.25">
      <c r="A726" t="s">
        <v>826</v>
      </c>
      <c r="B726" t="s">
        <v>846</v>
      </c>
      <c r="C726" t="str">
        <f>'Nipaecoccus nipae'!A19</f>
        <v>Turkey</v>
      </c>
      <c r="D726">
        <f>'Nipaecoccus nipae'!B19</f>
        <v>39.059010000000001</v>
      </c>
      <c r="E726">
        <f>'Nipaecoccus nipae'!C19</f>
        <v>34.911549999999998</v>
      </c>
      <c r="F726" t="str">
        <f>'Nipaecoccus nipae'!D19</f>
        <v>Present</v>
      </c>
      <c r="G726" t="str">
        <f>'Nipaecoccus nipae'!E19</f>
        <v>-</v>
      </c>
      <c r="H726" t="str">
        <f>'Nipaecoccus nipae'!F19</f>
        <v>-</v>
      </c>
      <c r="I726" t="str">
        <f>'Nipaecoccus nipae'!G19</f>
        <v>-</v>
      </c>
      <c r="J726" t="str">
        <f>'Nipaecoccus nipae'!H19</f>
        <v>-</v>
      </c>
      <c r="K726" t="str">
        <f>'Nipaecoccus nipae'!I19</f>
        <v>Ben-Dov (1994); CABI/EPPO (2005)</v>
      </c>
      <c r="L726" t="str">
        <f>'Nipaecoccus nipae'!J19</f>
        <v>-</v>
      </c>
    </row>
    <row r="727" spans="1:12" x14ac:dyDescent="0.25">
      <c r="A727" t="s">
        <v>826</v>
      </c>
      <c r="B727" t="s">
        <v>846</v>
      </c>
      <c r="C727" t="str">
        <f>'Nipaecoccus nipae'!A20</f>
        <v>Antigua and Barbuda</v>
      </c>
      <c r="D727">
        <f>'Nipaecoccus nipae'!B20</f>
        <v>17.05</v>
      </c>
      <c r="E727">
        <f>'Nipaecoccus nipae'!C20</f>
        <v>-61.8</v>
      </c>
      <c r="F727" t="str">
        <f>'Nipaecoccus nipae'!D20</f>
        <v>Present</v>
      </c>
      <c r="G727" t="str">
        <f>'Nipaecoccus nipae'!E20</f>
        <v>-</v>
      </c>
      <c r="H727" t="str">
        <f>'Nipaecoccus nipae'!F20</f>
        <v>-</v>
      </c>
      <c r="I727" t="str">
        <f>'Nipaecoccus nipae'!G20</f>
        <v>-</v>
      </c>
      <c r="J727" t="str">
        <f>'Nipaecoccus nipae'!H20</f>
        <v>-</v>
      </c>
      <c r="K727" t="str">
        <f>'Nipaecoccus nipae'!I20</f>
        <v>Ben-Dov (1994); CABI/EPPO (2005)</v>
      </c>
      <c r="L727" t="str">
        <f>'Nipaecoccus nipae'!J20</f>
        <v>-</v>
      </c>
    </row>
    <row r="728" spans="1:12" x14ac:dyDescent="0.25">
      <c r="A728" t="s">
        <v>826</v>
      </c>
      <c r="B728" t="s">
        <v>846</v>
      </c>
      <c r="C728" t="str">
        <f>'Nipaecoccus nipae'!A21</f>
        <v>Bahamas</v>
      </c>
      <c r="D728">
        <f>'Nipaecoccus nipae'!B21</f>
        <v>24.635999999999999</v>
      </c>
      <c r="E728">
        <f>'Nipaecoccus nipae'!C21</f>
        <v>-78.055000000000007</v>
      </c>
      <c r="F728" t="str">
        <f>'Nipaecoccus nipae'!D21</f>
        <v>Present</v>
      </c>
      <c r="G728" t="str">
        <f>'Nipaecoccus nipae'!E21</f>
        <v>-</v>
      </c>
      <c r="H728" t="str">
        <f>'Nipaecoccus nipae'!F21</f>
        <v>-</v>
      </c>
      <c r="I728" t="str">
        <f>'Nipaecoccus nipae'!G21</f>
        <v>-</v>
      </c>
      <c r="J728" t="str">
        <f>'Nipaecoccus nipae'!H21</f>
        <v>-</v>
      </c>
      <c r="K728" t="str">
        <f>'Nipaecoccus nipae'!I21</f>
        <v>CABI/EPPO (2005)</v>
      </c>
      <c r="L728" t="str">
        <f>'Nipaecoccus nipae'!J21</f>
        <v>-</v>
      </c>
    </row>
    <row r="729" spans="1:12" x14ac:dyDescent="0.25">
      <c r="A729" t="s">
        <v>826</v>
      </c>
      <c r="B729" t="s">
        <v>846</v>
      </c>
      <c r="C729" t="str">
        <f>'Nipaecoccus nipae'!A22</f>
        <v>Barbados</v>
      </c>
      <c r="D729">
        <f>'Nipaecoccus nipae'!B22</f>
        <v>13.16667</v>
      </c>
      <c r="E729">
        <f>'Nipaecoccus nipae'!C22</f>
        <v>-59.533329999999999</v>
      </c>
      <c r="F729" t="str">
        <f>'Nipaecoccus nipae'!D22</f>
        <v>Present</v>
      </c>
      <c r="G729" t="str">
        <f>'Nipaecoccus nipae'!E22</f>
        <v>-</v>
      </c>
      <c r="H729" t="str">
        <f>'Nipaecoccus nipae'!F22</f>
        <v>-</v>
      </c>
      <c r="I729" t="str">
        <f>'Nipaecoccus nipae'!G22</f>
        <v>-</v>
      </c>
      <c r="J729" t="str">
        <f>'Nipaecoccus nipae'!H22</f>
        <v>-</v>
      </c>
      <c r="K729" t="str">
        <f>'Nipaecoccus nipae'!I22</f>
        <v>Ben-Dov (1994); CABI/EPPO (2005); CIE (1966)</v>
      </c>
      <c r="L729" t="str">
        <f>'Nipaecoccus nipae'!J22</f>
        <v>-</v>
      </c>
    </row>
    <row r="730" spans="1:12" x14ac:dyDescent="0.25">
      <c r="A730" t="s">
        <v>826</v>
      </c>
      <c r="B730" t="s">
        <v>846</v>
      </c>
      <c r="C730" t="str">
        <f>'Nipaecoccus nipae'!A23</f>
        <v>Belize</v>
      </c>
      <c r="D730">
        <f>'Nipaecoccus nipae'!B23</f>
        <v>17.25</v>
      </c>
      <c r="E730">
        <f>'Nipaecoccus nipae'!C23</f>
        <v>-88.75</v>
      </c>
      <c r="F730" t="str">
        <f>'Nipaecoccus nipae'!D23</f>
        <v>Present</v>
      </c>
      <c r="G730" t="str">
        <f>'Nipaecoccus nipae'!E23</f>
        <v>-</v>
      </c>
      <c r="H730" t="str">
        <f>'Nipaecoccus nipae'!F23</f>
        <v>-</v>
      </c>
      <c r="I730" t="str">
        <f>'Nipaecoccus nipae'!G23</f>
        <v>-</v>
      </c>
      <c r="J730" t="str">
        <f>'Nipaecoccus nipae'!H23</f>
        <v>-</v>
      </c>
      <c r="K730" t="str">
        <f>'Nipaecoccus nipae'!I23</f>
        <v>Ben-Dov (1994); CABI/EPPO (2005)</v>
      </c>
      <c r="L730" t="str">
        <f>'Nipaecoccus nipae'!J23</f>
        <v>-</v>
      </c>
    </row>
    <row r="731" spans="1:12" x14ac:dyDescent="0.25">
      <c r="A731" t="s">
        <v>826</v>
      </c>
      <c r="B731" t="s">
        <v>846</v>
      </c>
      <c r="C731" t="str">
        <f>'Nipaecoccus nipae'!A24</f>
        <v>British Virgin Islands</v>
      </c>
      <c r="D731">
        <f>'Nipaecoccus nipae'!B24</f>
        <v>18.422999999999998</v>
      </c>
      <c r="E731">
        <f>'Nipaecoccus nipae'!C24</f>
        <v>-64.617999999999995</v>
      </c>
      <c r="F731" t="str">
        <f>'Nipaecoccus nipae'!D24</f>
        <v>Present</v>
      </c>
      <c r="G731" t="str">
        <f>'Nipaecoccus nipae'!E24</f>
        <v>-</v>
      </c>
      <c r="H731" t="str">
        <f>'Nipaecoccus nipae'!F24</f>
        <v>-</v>
      </c>
      <c r="I731" t="str">
        <f>'Nipaecoccus nipae'!G24</f>
        <v>-</v>
      </c>
      <c r="J731" t="str">
        <f>'Nipaecoccus nipae'!H24</f>
        <v>-</v>
      </c>
      <c r="K731" t="str">
        <f>'Nipaecoccus nipae'!I24</f>
        <v>CABI/EPPO (2005)</v>
      </c>
      <c r="L731" t="str">
        <f>'Nipaecoccus nipae'!J24</f>
        <v>-</v>
      </c>
    </row>
    <row r="732" spans="1:12" x14ac:dyDescent="0.25">
      <c r="A732" t="s">
        <v>826</v>
      </c>
      <c r="B732" t="s">
        <v>846</v>
      </c>
      <c r="C732" t="str">
        <f>'Nipaecoccus nipae'!A25</f>
        <v>Cayman Islands</v>
      </c>
      <c r="D732">
        <f>'Nipaecoccus nipae'!B25</f>
        <v>19.318999999999999</v>
      </c>
      <c r="E732">
        <f>'Nipaecoccus nipae'!C25</f>
        <v>-81.239999999999995</v>
      </c>
      <c r="F732" t="str">
        <f>'Nipaecoccus nipae'!D25</f>
        <v>Present</v>
      </c>
      <c r="G732" t="str">
        <f>'Nipaecoccus nipae'!E25</f>
        <v>-</v>
      </c>
      <c r="H732" t="str">
        <f>'Nipaecoccus nipae'!F25</f>
        <v>-</v>
      </c>
      <c r="I732" t="str">
        <f>'Nipaecoccus nipae'!G25</f>
        <v>-</v>
      </c>
      <c r="J732" t="str">
        <f>'Nipaecoccus nipae'!H25</f>
        <v>-</v>
      </c>
      <c r="K732" t="str">
        <f>'Nipaecoccus nipae'!I25</f>
        <v>CABI/EPPO (2005)</v>
      </c>
      <c r="L732" t="str">
        <f>'Nipaecoccus nipae'!J25</f>
        <v>-</v>
      </c>
    </row>
    <row r="733" spans="1:12" x14ac:dyDescent="0.25">
      <c r="A733" t="s">
        <v>826</v>
      </c>
      <c r="B733" t="s">
        <v>846</v>
      </c>
      <c r="C733" t="str">
        <f>'Nipaecoccus nipae'!A26</f>
        <v>Costa Rica</v>
      </c>
      <c r="D733">
        <f>'Nipaecoccus nipae'!B26</f>
        <v>10</v>
      </c>
      <c r="E733">
        <f>'Nipaecoccus nipae'!C26</f>
        <v>-84</v>
      </c>
      <c r="F733" t="str">
        <f>'Nipaecoccus nipae'!D26</f>
        <v>Present</v>
      </c>
      <c r="G733" t="str">
        <f>'Nipaecoccus nipae'!E26</f>
        <v>-</v>
      </c>
      <c r="H733" t="str">
        <f>'Nipaecoccus nipae'!F26</f>
        <v>-</v>
      </c>
      <c r="I733" t="str">
        <f>'Nipaecoccus nipae'!G26</f>
        <v>-</v>
      </c>
      <c r="J733" t="str">
        <f>'Nipaecoccus nipae'!H26</f>
        <v>-</v>
      </c>
      <c r="K733" t="str">
        <f>'Nipaecoccus nipae'!I26</f>
        <v>Ben-Dov (1994); CABI/EPPO (2005)</v>
      </c>
      <c r="L733" t="str">
        <f>'Nipaecoccus nipae'!J26</f>
        <v>-</v>
      </c>
    </row>
    <row r="734" spans="1:12" x14ac:dyDescent="0.25">
      <c r="A734" t="s">
        <v>826</v>
      </c>
      <c r="B734" t="s">
        <v>846</v>
      </c>
      <c r="C734" t="str">
        <f>'Nipaecoccus nipae'!A27</f>
        <v>Cuba</v>
      </c>
      <c r="D734">
        <f>'Nipaecoccus nipae'!B27</f>
        <v>22</v>
      </c>
      <c r="E734">
        <f>'Nipaecoccus nipae'!C27</f>
        <v>-79.5</v>
      </c>
      <c r="F734" t="str">
        <f>'Nipaecoccus nipae'!D27</f>
        <v>Present</v>
      </c>
      <c r="G734" t="str">
        <f>'Nipaecoccus nipae'!E27</f>
        <v>-</v>
      </c>
      <c r="H734" t="str">
        <f>'Nipaecoccus nipae'!F27</f>
        <v>-</v>
      </c>
      <c r="I734" t="str">
        <f>'Nipaecoccus nipae'!G27</f>
        <v>-</v>
      </c>
      <c r="J734" t="str">
        <f>'Nipaecoccus nipae'!H27</f>
        <v>-</v>
      </c>
      <c r="K734" t="str">
        <f>'Nipaecoccus nipae'!I27</f>
        <v>Ben-Dov (1994); CABI/EPPO (2005)</v>
      </c>
      <c r="L734" t="str">
        <f>'Nipaecoccus nipae'!J27</f>
        <v>-</v>
      </c>
    </row>
    <row r="735" spans="1:12" x14ac:dyDescent="0.25">
      <c r="A735" t="s">
        <v>826</v>
      </c>
      <c r="B735" t="s">
        <v>846</v>
      </c>
      <c r="C735" t="str">
        <f>'Nipaecoccus nipae'!A28</f>
        <v>Dominica</v>
      </c>
      <c r="D735">
        <f>'Nipaecoccus nipae'!B28</f>
        <v>15.5</v>
      </c>
      <c r="E735">
        <f>'Nipaecoccus nipae'!C28</f>
        <v>-61.333329999999997</v>
      </c>
      <c r="F735" t="str">
        <f>'Nipaecoccus nipae'!D28</f>
        <v>Present</v>
      </c>
      <c r="G735" t="str">
        <f>'Nipaecoccus nipae'!E28</f>
        <v>-</v>
      </c>
      <c r="H735" t="str">
        <f>'Nipaecoccus nipae'!F28</f>
        <v>-</v>
      </c>
      <c r="I735" t="str">
        <f>'Nipaecoccus nipae'!G28</f>
        <v>-</v>
      </c>
      <c r="J735" t="str">
        <f>'Nipaecoccus nipae'!H28</f>
        <v>-</v>
      </c>
      <c r="K735" t="str">
        <f>'Nipaecoccus nipae'!I28</f>
        <v>Ben-Dov (1994); CABI/EPPO (2005)</v>
      </c>
      <c r="L735" t="str">
        <f>'Nipaecoccus nipae'!J28</f>
        <v>-</v>
      </c>
    </row>
    <row r="736" spans="1:12" x14ac:dyDescent="0.25">
      <c r="A736" t="s">
        <v>826</v>
      </c>
      <c r="B736" t="s">
        <v>846</v>
      </c>
      <c r="C736" t="str">
        <f>'Nipaecoccus nipae'!A29</f>
        <v>Dominican Republic</v>
      </c>
      <c r="D736">
        <f>'Nipaecoccus nipae'!B29</f>
        <v>19</v>
      </c>
      <c r="E736">
        <f>'Nipaecoccus nipae'!C29</f>
        <v>-70.666669999999996</v>
      </c>
      <c r="F736" t="str">
        <f>'Nipaecoccus nipae'!D29</f>
        <v>Present</v>
      </c>
      <c r="G736" t="str">
        <f>'Nipaecoccus nipae'!E29</f>
        <v>-</v>
      </c>
      <c r="H736" t="str">
        <f>'Nipaecoccus nipae'!F29</f>
        <v>-</v>
      </c>
      <c r="I736" t="str">
        <f>'Nipaecoccus nipae'!G29</f>
        <v>-</v>
      </c>
      <c r="J736" t="str">
        <f>'Nipaecoccus nipae'!H29</f>
        <v>-</v>
      </c>
      <c r="K736" t="str">
        <f>'Nipaecoccus nipae'!I29</f>
        <v>Ben-Dov (1994); CABI/EPPO (2005)</v>
      </c>
      <c r="L736" t="str">
        <f>'Nipaecoccus nipae'!J29</f>
        <v>-</v>
      </c>
    </row>
    <row r="737" spans="1:12" x14ac:dyDescent="0.25">
      <c r="A737" t="s">
        <v>826</v>
      </c>
      <c r="B737" t="s">
        <v>846</v>
      </c>
      <c r="C737" t="str">
        <f>'Nipaecoccus nipae'!A30</f>
        <v>El Salvador</v>
      </c>
      <c r="D737">
        <f>'Nipaecoccus nipae'!B30</f>
        <v>13.83333</v>
      </c>
      <c r="E737">
        <f>'Nipaecoccus nipae'!C30</f>
        <v>-88.916669999999996</v>
      </c>
      <c r="F737" t="str">
        <f>'Nipaecoccus nipae'!D30</f>
        <v>Present</v>
      </c>
      <c r="G737" t="str">
        <f>'Nipaecoccus nipae'!E30</f>
        <v>-</v>
      </c>
      <c r="H737" t="str">
        <f>'Nipaecoccus nipae'!F30</f>
        <v>-</v>
      </c>
      <c r="I737" t="str">
        <f>'Nipaecoccus nipae'!G30</f>
        <v>-</v>
      </c>
      <c r="J737" t="str">
        <f>'Nipaecoccus nipae'!H30</f>
        <v>-</v>
      </c>
      <c r="K737" t="str">
        <f>'Nipaecoccus nipae'!I30</f>
        <v>Ben-Dov (1994); CABI/EPPO (2005)</v>
      </c>
      <c r="L737" t="str">
        <f>'Nipaecoccus nipae'!J30</f>
        <v>-</v>
      </c>
    </row>
    <row r="738" spans="1:12" x14ac:dyDescent="0.25">
      <c r="A738" t="s">
        <v>826</v>
      </c>
      <c r="B738" t="s">
        <v>846</v>
      </c>
      <c r="C738" t="str">
        <f>'Nipaecoccus nipae'!A31</f>
        <v>Grenada</v>
      </c>
      <c r="D738">
        <f>'Nipaecoccus nipae'!B31</f>
        <v>12.116669999999999</v>
      </c>
      <c r="E738">
        <f>'Nipaecoccus nipae'!C31</f>
        <v>-61.666670000000003</v>
      </c>
      <c r="F738" t="str">
        <f>'Nipaecoccus nipae'!D31</f>
        <v>Present</v>
      </c>
      <c r="G738" t="str">
        <f>'Nipaecoccus nipae'!E31</f>
        <v>-</v>
      </c>
      <c r="H738" t="str">
        <f>'Nipaecoccus nipae'!F31</f>
        <v>-</v>
      </c>
      <c r="I738" t="str">
        <f>'Nipaecoccus nipae'!G31</f>
        <v>-</v>
      </c>
      <c r="J738" t="str">
        <f>'Nipaecoccus nipae'!H31</f>
        <v>-</v>
      </c>
      <c r="K738" t="str">
        <f>'Nipaecoccus nipae'!I31</f>
        <v>Ben-Dov (1994); CABI/EPPO (2005)</v>
      </c>
      <c r="L738" t="str">
        <f>'Nipaecoccus nipae'!J31</f>
        <v>-</v>
      </c>
    </row>
    <row r="739" spans="1:12" x14ac:dyDescent="0.25">
      <c r="A739" t="s">
        <v>826</v>
      </c>
      <c r="B739" t="s">
        <v>846</v>
      </c>
      <c r="C739" t="str">
        <f>'Nipaecoccus nipae'!A32</f>
        <v>Guadeloupe</v>
      </c>
      <c r="D739">
        <f>'Nipaecoccus nipae'!B32</f>
        <v>16.25</v>
      </c>
      <c r="E739">
        <f>'Nipaecoccus nipae'!C32</f>
        <v>-61.583329999999997</v>
      </c>
      <c r="F739" t="str">
        <f>'Nipaecoccus nipae'!D32</f>
        <v>Present</v>
      </c>
      <c r="G739" t="str">
        <f>'Nipaecoccus nipae'!E32</f>
        <v>-</v>
      </c>
      <c r="H739" t="str">
        <f>'Nipaecoccus nipae'!F32</f>
        <v>-</v>
      </c>
      <c r="I739" t="str">
        <f>'Nipaecoccus nipae'!G32</f>
        <v>-</v>
      </c>
      <c r="J739" t="str">
        <f>'Nipaecoccus nipae'!H32</f>
        <v>-</v>
      </c>
      <c r="K739" t="str">
        <f>'Nipaecoccus nipae'!I32</f>
        <v>Ben-Dov (1994); CABI/EPPO (2005)</v>
      </c>
      <c r="L739" t="str">
        <f>'Nipaecoccus nipae'!J32</f>
        <v>-</v>
      </c>
    </row>
    <row r="740" spans="1:12" x14ac:dyDescent="0.25">
      <c r="A740" t="s">
        <v>826</v>
      </c>
      <c r="B740" t="s">
        <v>846</v>
      </c>
      <c r="C740" t="str">
        <f>'Nipaecoccus nipae'!A33</f>
        <v>Guatemala</v>
      </c>
      <c r="D740">
        <f>'Nipaecoccus nipae'!B33</f>
        <v>15.5</v>
      </c>
      <c r="E740">
        <f>'Nipaecoccus nipae'!C33</f>
        <v>-90.25</v>
      </c>
      <c r="F740" t="str">
        <f>'Nipaecoccus nipae'!D33</f>
        <v>Present</v>
      </c>
      <c r="G740" t="str">
        <f>'Nipaecoccus nipae'!E33</f>
        <v>-</v>
      </c>
      <c r="H740" t="str">
        <f>'Nipaecoccus nipae'!F33</f>
        <v>-</v>
      </c>
      <c r="I740" t="str">
        <f>'Nipaecoccus nipae'!G33</f>
        <v>-</v>
      </c>
      <c r="J740" t="str">
        <f>'Nipaecoccus nipae'!H33</f>
        <v>-</v>
      </c>
      <c r="K740" t="str">
        <f>'Nipaecoccus nipae'!I33</f>
        <v>Ben-Dov (1994); CABI/EPPO (2005)</v>
      </c>
      <c r="L740" t="str">
        <f>'Nipaecoccus nipae'!J33</f>
        <v>-</v>
      </c>
    </row>
    <row r="741" spans="1:12" x14ac:dyDescent="0.25">
      <c r="A741" t="s">
        <v>826</v>
      </c>
      <c r="B741" t="s">
        <v>846</v>
      </c>
      <c r="C741" t="str">
        <f>'Nipaecoccus nipae'!A34</f>
        <v>Jamaica</v>
      </c>
      <c r="D741">
        <f>'Nipaecoccus nipae'!B34</f>
        <v>18.25</v>
      </c>
      <c r="E741">
        <f>'Nipaecoccus nipae'!C34</f>
        <v>-77.5</v>
      </c>
      <c r="F741" t="str">
        <f>'Nipaecoccus nipae'!D34</f>
        <v>Present</v>
      </c>
      <c r="G741" t="str">
        <f>'Nipaecoccus nipae'!E34</f>
        <v>-</v>
      </c>
      <c r="H741" t="str">
        <f>'Nipaecoccus nipae'!F34</f>
        <v>-</v>
      </c>
      <c r="I741" t="str">
        <f>'Nipaecoccus nipae'!G34</f>
        <v>-</v>
      </c>
      <c r="J741" t="str">
        <f>'Nipaecoccus nipae'!H34</f>
        <v>-</v>
      </c>
      <c r="K741" t="str">
        <f>'Nipaecoccus nipae'!I34</f>
        <v>Ben-Dov (1994); CABI/EPPO (2005)</v>
      </c>
      <c r="L741" t="str">
        <f>'Nipaecoccus nipae'!J34</f>
        <v>-</v>
      </c>
    </row>
    <row r="742" spans="1:12" x14ac:dyDescent="0.25">
      <c r="A742" t="s">
        <v>826</v>
      </c>
      <c r="B742" t="s">
        <v>846</v>
      </c>
      <c r="C742" t="str">
        <f>'Nipaecoccus nipae'!A35</f>
        <v>Nicaragua</v>
      </c>
      <c r="D742">
        <f>'Nipaecoccus nipae'!B35</f>
        <v>13</v>
      </c>
      <c r="E742">
        <f>'Nipaecoccus nipae'!C35</f>
        <v>-85</v>
      </c>
      <c r="F742" t="str">
        <f>'Nipaecoccus nipae'!D35</f>
        <v>Present</v>
      </c>
      <c r="G742" t="str">
        <f>'Nipaecoccus nipae'!E35</f>
        <v>-</v>
      </c>
      <c r="H742" t="str">
        <f>'Nipaecoccus nipae'!F35</f>
        <v>-</v>
      </c>
      <c r="I742" t="str">
        <f>'Nipaecoccus nipae'!G35</f>
        <v>-</v>
      </c>
      <c r="J742" t="str">
        <f>'Nipaecoccus nipae'!H35</f>
        <v>-</v>
      </c>
      <c r="K742" t="str">
        <f>'Nipaecoccus nipae'!I35</f>
        <v>Ben-Dov (1994); CABI/EPPO (2005)</v>
      </c>
      <c r="L742" t="str">
        <f>'Nipaecoccus nipae'!J35</f>
        <v>-</v>
      </c>
    </row>
    <row r="743" spans="1:12" x14ac:dyDescent="0.25">
      <c r="A743" t="s">
        <v>826</v>
      </c>
      <c r="B743" t="s">
        <v>846</v>
      </c>
      <c r="C743" t="str">
        <f>'Nipaecoccus nipae'!A36</f>
        <v>Panama</v>
      </c>
      <c r="D743">
        <f>'Nipaecoccus nipae'!B36</f>
        <v>9</v>
      </c>
      <c r="E743">
        <f>'Nipaecoccus nipae'!C36</f>
        <v>-80</v>
      </c>
      <c r="F743" t="str">
        <f>'Nipaecoccus nipae'!D36</f>
        <v>Present</v>
      </c>
      <c r="G743" t="str">
        <f>'Nipaecoccus nipae'!E36</f>
        <v>-</v>
      </c>
      <c r="H743" t="str">
        <f>'Nipaecoccus nipae'!F36</f>
        <v>-</v>
      </c>
      <c r="I743" t="str">
        <f>'Nipaecoccus nipae'!G36</f>
        <v>-</v>
      </c>
      <c r="J743" t="str">
        <f>'Nipaecoccus nipae'!H36</f>
        <v>-</v>
      </c>
      <c r="K743" t="str">
        <f>'Nipaecoccus nipae'!I36</f>
        <v>Ben-Dov (1994); CABI/EPPO (2005)</v>
      </c>
      <c r="L743" t="str">
        <f>'Nipaecoccus nipae'!J36</f>
        <v>-</v>
      </c>
    </row>
    <row r="744" spans="1:12" x14ac:dyDescent="0.25">
      <c r="A744" t="s">
        <v>826</v>
      </c>
      <c r="B744" t="s">
        <v>846</v>
      </c>
      <c r="C744" t="str">
        <f>'Nipaecoccus nipae'!A37</f>
        <v>Puerto Rico</v>
      </c>
      <c r="D744">
        <f>'Nipaecoccus nipae'!B37</f>
        <v>18.248290000000001</v>
      </c>
      <c r="E744">
        <f>'Nipaecoccus nipae'!C37</f>
        <v>-66.499889999999994</v>
      </c>
      <c r="F744" t="str">
        <f>'Nipaecoccus nipae'!D37</f>
        <v>Present</v>
      </c>
      <c r="G744" t="str">
        <f>'Nipaecoccus nipae'!E37</f>
        <v>-</v>
      </c>
      <c r="H744" t="str">
        <f>'Nipaecoccus nipae'!F37</f>
        <v>-</v>
      </c>
      <c r="I744" t="str">
        <f>'Nipaecoccus nipae'!G37</f>
        <v>-</v>
      </c>
      <c r="J744" t="str">
        <f>'Nipaecoccus nipae'!H37</f>
        <v>-</v>
      </c>
      <c r="K744" t="str">
        <f>'Nipaecoccus nipae'!I37</f>
        <v>Ben-Dov (1994); CABI/EPPO (2005); CIE (1966)</v>
      </c>
      <c r="L744" t="str">
        <f>'Nipaecoccus nipae'!J37</f>
        <v>-</v>
      </c>
    </row>
    <row r="745" spans="1:12" x14ac:dyDescent="0.25">
      <c r="A745" t="s">
        <v>826</v>
      </c>
      <c r="B745" t="s">
        <v>846</v>
      </c>
      <c r="C745" t="str">
        <f>'Nipaecoccus nipae'!A38</f>
        <v>Saint Kitts and Nevis</v>
      </c>
      <c r="D745">
        <f>'Nipaecoccus nipae'!B38</f>
        <v>17.33333</v>
      </c>
      <c r="E745">
        <f>'Nipaecoccus nipae'!C38</f>
        <v>-62.75</v>
      </c>
      <c r="F745" t="str">
        <f>'Nipaecoccus nipae'!D38</f>
        <v>Present</v>
      </c>
      <c r="G745" t="str">
        <f>'Nipaecoccus nipae'!E38</f>
        <v>-</v>
      </c>
      <c r="H745" t="str">
        <f>'Nipaecoccus nipae'!F38</f>
        <v>-</v>
      </c>
      <c r="I745" t="str">
        <f>'Nipaecoccus nipae'!G38</f>
        <v>-</v>
      </c>
      <c r="J745" t="str">
        <f>'Nipaecoccus nipae'!H38</f>
        <v>-</v>
      </c>
      <c r="K745" t="str">
        <f>'Nipaecoccus nipae'!I38</f>
        <v>Ben-Dov (1994); CABI/EPPO (2005)</v>
      </c>
      <c r="L745" t="str">
        <f>'Nipaecoccus nipae'!J38</f>
        <v>-</v>
      </c>
    </row>
    <row r="746" spans="1:12" x14ac:dyDescent="0.25">
      <c r="A746" t="s">
        <v>826</v>
      </c>
      <c r="B746" t="s">
        <v>846</v>
      </c>
      <c r="C746" t="str">
        <f>'Nipaecoccus nipae'!A39</f>
        <v>Saint Lucia</v>
      </c>
      <c r="D746">
        <f>'Nipaecoccus nipae'!B39</f>
        <v>13.883330000000001</v>
      </c>
      <c r="E746">
        <f>'Nipaecoccus nipae'!C39</f>
        <v>-60.966670000000001</v>
      </c>
      <c r="F746" t="str">
        <f>'Nipaecoccus nipae'!D39</f>
        <v>Present</v>
      </c>
      <c r="G746" t="str">
        <f>'Nipaecoccus nipae'!E39</f>
        <v>-</v>
      </c>
      <c r="H746" t="str">
        <f>'Nipaecoccus nipae'!F39</f>
        <v>-</v>
      </c>
      <c r="I746" t="str">
        <f>'Nipaecoccus nipae'!G39</f>
        <v>-</v>
      </c>
      <c r="J746" t="str">
        <f>'Nipaecoccus nipae'!H39</f>
        <v>-</v>
      </c>
      <c r="K746" t="str">
        <f>'Nipaecoccus nipae'!I39</f>
        <v>Ben-Dov (1994); CABI/EPPO (2005)</v>
      </c>
      <c r="L746" t="str">
        <f>'Nipaecoccus nipae'!J39</f>
        <v>-</v>
      </c>
    </row>
    <row r="747" spans="1:12" x14ac:dyDescent="0.25">
      <c r="A747" t="s">
        <v>826</v>
      </c>
      <c r="B747" t="s">
        <v>846</v>
      </c>
      <c r="C747" t="str">
        <f>'Nipaecoccus nipae'!A40</f>
        <v>Saint Vincent and the Grenadines</v>
      </c>
      <c r="D747">
        <f>'Nipaecoccus nipae'!B40</f>
        <v>13.252000000000001</v>
      </c>
      <c r="E747">
        <f>'Nipaecoccus nipae'!C40</f>
        <v>-61.188000000000002</v>
      </c>
      <c r="F747" t="str">
        <f>'Nipaecoccus nipae'!D40</f>
        <v>Present</v>
      </c>
      <c r="G747" t="str">
        <f>'Nipaecoccus nipae'!E40</f>
        <v>-</v>
      </c>
      <c r="H747" t="str">
        <f>'Nipaecoccus nipae'!F40</f>
        <v>-</v>
      </c>
      <c r="I747" t="str">
        <f>'Nipaecoccus nipae'!G40</f>
        <v>-</v>
      </c>
      <c r="J747" t="str">
        <f>'Nipaecoccus nipae'!H40</f>
        <v>-</v>
      </c>
      <c r="K747" t="str">
        <f>'Nipaecoccus nipae'!I40</f>
        <v>Ben-Dov (1994); CABI/EPPO (2005)</v>
      </c>
      <c r="L747" t="str">
        <f>'Nipaecoccus nipae'!J40</f>
        <v>-</v>
      </c>
    </row>
    <row r="748" spans="1:12" x14ac:dyDescent="0.25">
      <c r="A748" t="s">
        <v>826</v>
      </c>
      <c r="B748" t="s">
        <v>846</v>
      </c>
      <c r="C748" t="str">
        <f>'Nipaecoccus nipae'!A41</f>
        <v>Trinidad and Tobago</v>
      </c>
      <c r="D748">
        <f>'Nipaecoccus nipae'!B41</f>
        <v>10.45</v>
      </c>
      <c r="E748">
        <f>'Nipaecoccus nipae'!C41</f>
        <v>-61.25</v>
      </c>
      <c r="F748" t="str">
        <f>'Nipaecoccus nipae'!D41</f>
        <v>Widespread</v>
      </c>
      <c r="G748" t="str">
        <f>'Nipaecoccus nipae'!E41</f>
        <v>-</v>
      </c>
      <c r="H748" t="str">
        <f>'Nipaecoccus nipae'!F41</f>
        <v>-</v>
      </c>
      <c r="I748" t="str">
        <f>'Nipaecoccus nipae'!G41</f>
        <v>-</v>
      </c>
      <c r="J748" t="str">
        <f>'Nipaecoccus nipae'!H41</f>
        <v>-</v>
      </c>
      <c r="K748" t="str">
        <f>'Nipaecoccus nipae'!I41</f>
        <v>Ben-Dov (1994); CABI/EPPO (2005)</v>
      </c>
      <c r="L748" t="str">
        <f>'Nipaecoccus nipae'!J41</f>
        <v>-</v>
      </c>
    </row>
    <row r="749" spans="1:12" x14ac:dyDescent="0.25">
      <c r="A749" t="s">
        <v>826</v>
      </c>
      <c r="B749" t="s">
        <v>846</v>
      </c>
      <c r="C749" t="str">
        <f>'Nipaecoccus nipae'!A42</f>
        <v>Austria</v>
      </c>
      <c r="D749">
        <f>'Nipaecoccus nipae'!B42</f>
        <v>47.333329999999997</v>
      </c>
      <c r="E749">
        <f>'Nipaecoccus nipae'!C42</f>
        <v>13.33333</v>
      </c>
      <c r="F749" t="str">
        <f>'Nipaecoccus nipae'!D42</f>
        <v>Present, few occurrences</v>
      </c>
      <c r="G749" t="str">
        <f>'Nipaecoccus nipae'!E42</f>
        <v>-</v>
      </c>
      <c r="H749" t="str">
        <f>'Nipaecoccus nipae'!F42</f>
        <v>-</v>
      </c>
      <c r="I749" t="str">
        <f>'Nipaecoccus nipae'!G42</f>
        <v>-</v>
      </c>
      <c r="J749" t="str">
        <f>'Nipaecoccus nipae'!H42</f>
        <v>-</v>
      </c>
      <c r="K749" t="str">
        <f>'Nipaecoccus nipae'!I42</f>
        <v>CABI/EPPO (2005)</v>
      </c>
      <c r="L749" t="str">
        <f>'Nipaecoccus nipae'!J42</f>
        <v>-</v>
      </c>
    </row>
    <row r="750" spans="1:12" x14ac:dyDescent="0.25">
      <c r="A750" t="s">
        <v>826</v>
      </c>
      <c r="B750" t="s">
        <v>846</v>
      </c>
      <c r="C750" t="str">
        <f>'Nipaecoccus nipae'!A43</f>
        <v>Belgium</v>
      </c>
      <c r="D750">
        <f>'Nipaecoccus nipae'!B43</f>
        <v>50.833329999999997</v>
      </c>
      <c r="E750">
        <f>'Nipaecoccus nipae'!C43</f>
        <v>4</v>
      </c>
      <c r="F750" t="str">
        <f>'Nipaecoccus nipae'!D43</f>
        <v>Present, few occurrences</v>
      </c>
      <c r="G750" t="str">
        <f>'Nipaecoccus nipae'!E43</f>
        <v>-</v>
      </c>
      <c r="H750" t="str">
        <f>'Nipaecoccus nipae'!F43</f>
        <v>-</v>
      </c>
      <c r="I750" t="str">
        <f>'Nipaecoccus nipae'!G43</f>
        <v>-</v>
      </c>
      <c r="J750" t="str">
        <f>'Nipaecoccus nipae'!H43</f>
        <v>-</v>
      </c>
      <c r="K750" t="str">
        <f>'Nipaecoccus nipae'!I43</f>
        <v>CABI/EPPO (2005)</v>
      </c>
      <c r="L750" t="str">
        <f>'Nipaecoccus nipae'!J43</f>
        <v>-</v>
      </c>
    </row>
    <row r="751" spans="1:12" x14ac:dyDescent="0.25">
      <c r="A751" t="s">
        <v>826</v>
      </c>
      <c r="B751" t="s">
        <v>846</v>
      </c>
      <c r="C751" t="str">
        <f>'Nipaecoccus nipae'!A44</f>
        <v>France</v>
      </c>
      <c r="D751">
        <f>'Nipaecoccus nipae'!B44</f>
        <v>46</v>
      </c>
      <c r="E751">
        <f>'Nipaecoccus nipae'!C44</f>
        <v>2</v>
      </c>
      <c r="F751" t="str">
        <f>'Nipaecoccus nipae'!D44</f>
        <v>Present, few occurrences</v>
      </c>
      <c r="G751" t="str">
        <f>'Nipaecoccus nipae'!E44</f>
        <v>-</v>
      </c>
      <c r="H751" t="str">
        <f>'Nipaecoccus nipae'!F44</f>
        <v>-</v>
      </c>
      <c r="I751" t="str">
        <f>'Nipaecoccus nipae'!G44</f>
        <v>-</v>
      </c>
      <c r="J751" t="str">
        <f>'Nipaecoccus nipae'!H44</f>
        <v>-</v>
      </c>
      <c r="K751" t="str">
        <f>'Nipaecoccus nipae'!I44</f>
        <v>CABI/EPPO (2005)</v>
      </c>
      <c r="L751" t="str">
        <f>'Nipaecoccus nipae'!J44</f>
        <v>-</v>
      </c>
    </row>
    <row r="752" spans="1:12" x14ac:dyDescent="0.25">
      <c r="A752" t="s">
        <v>826</v>
      </c>
      <c r="B752" t="s">
        <v>846</v>
      </c>
      <c r="C752" t="str">
        <f>'Nipaecoccus nipae'!A45</f>
        <v>Hungary</v>
      </c>
      <c r="D752">
        <f>'Nipaecoccus nipae'!B45</f>
        <v>47</v>
      </c>
      <c r="E752">
        <f>'Nipaecoccus nipae'!C45</f>
        <v>20</v>
      </c>
      <c r="F752" t="str">
        <f>'Nipaecoccus nipae'!D45</f>
        <v>Present, few occurrences</v>
      </c>
      <c r="G752" t="str">
        <f>'Nipaecoccus nipae'!E45</f>
        <v>-</v>
      </c>
      <c r="H752" t="str">
        <f>'Nipaecoccus nipae'!F45</f>
        <v>-</v>
      </c>
      <c r="I752" t="str">
        <f>'Nipaecoccus nipae'!G45</f>
        <v>-</v>
      </c>
      <c r="J752" t="str">
        <f>'Nipaecoccus nipae'!H45</f>
        <v>-</v>
      </c>
      <c r="K752" t="str">
        <f>'Nipaecoccus nipae'!I45</f>
        <v>Ben-Dov (1994); CABI/EPPO (2005)</v>
      </c>
      <c r="L752" t="str">
        <f>'Nipaecoccus nipae'!J45</f>
        <v>-</v>
      </c>
    </row>
    <row r="753" spans="1:12" x14ac:dyDescent="0.25">
      <c r="A753" t="s">
        <v>826</v>
      </c>
      <c r="B753" t="s">
        <v>846</v>
      </c>
      <c r="C753" t="str">
        <f>'Nipaecoccus nipae'!A46</f>
        <v>Italy</v>
      </c>
      <c r="D753">
        <f>'Nipaecoccus nipae'!B46</f>
        <v>42.833329999999997</v>
      </c>
      <c r="E753">
        <f>'Nipaecoccus nipae'!C46</f>
        <v>12.83333</v>
      </c>
      <c r="F753" t="str">
        <f>'Nipaecoccus nipae'!D46</f>
        <v>Present, few occurrences</v>
      </c>
      <c r="G753" t="str">
        <f>'Nipaecoccus nipae'!E46</f>
        <v>-</v>
      </c>
      <c r="H753" t="str">
        <f>'Nipaecoccus nipae'!F46</f>
        <v>-</v>
      </c>
      <c r="I753" t="str">
        <f>'Nipaecoccus nipae'!G46</f>
        <v>-</v>
      </c>
      <c r="J753" t="str">
        <f>'Nipaecoccus nipae'!H46</f>
        <v>-</v>
      </c>
      <c r="K753" t="str">
        <f>'Nipaecoccus nipae'!I46</f>
        <v>CABI/EPPO (2005)</v>
      </c>
      <c r="L753" t="str">
        <f>'Nipaecoccus nipae'!J46</f>
        <v>-</v>
      </c>
    </row>
    <row r="754" spans="1:12" x14ac:dyDescent="0.25">
      <c r="A754" t="s">
        <v>826</v>
      </c>
      <c r="B754" t="s">
        <v>846</v>
      </c>
      <c r="C754" t="str">
        <f>'Nipaecoccus nipae'!A47</f>
        <v>Poland</v>
      </c>
      <c r="D754">
        <f>'Nipaecoccus nipae'!B47</f>
        <v>52</v>
      </c>
      <c r="E754">
        <f>'Nipaecoccus nipae'!C47</f>
        <v>20</v>
      </c>
      <c r="F754" t="str">
        <f>'Nipaecoccus nipae'!D47</f>
        <v>Present, few occurrences</v>
      </c>
      <c r="G754" t="str">
        <f>'Nipaecoccus nipae'!E47</f>
        <v>-</v>
      </c>
      <c r="H754" t="str">
        <f>'Nipaecoccus nipae'!F47</f>
        <v>-</v>
      </c>
      <c r="I754" t="str">
        <f>'Nipaecoccus nipae'!G47</f>
        <v>-</v>
      </c>
      <c r="J754" t="str">
        <f>'Nipaecoccus nipae'!H47</f>
        <v>-</v>
      </c>
      <c r="K754" t="str">
        <f>'Nipaecoccus nipae'!I47</f>
        <v>Ben-Dov (1994); CABI/EPPO (2005)</v>
      </c>
      <c r="L754" t="str">
        <f>'Nipaecoccus nipae'!J47</f>
        <v>-</v>
      </c>
    </row>
    <row r="755" spans="1:12" x14ac:dyDescent="0.25">
      <c r="A755" t="s">
        <v>826</v>
      </c>
      <c r="B755" t="s">
        <v>846</v>
      </c>
      <c r="C755" t="str">
        <f>'Nipaecoccus nipae'!A48</f>
        <v>Portugal</v>
      </c>
      <c r="D755">
        <f>'Nipaecoccus nipae'!B48</f>
        <v>39.5</v>
      </c>
      <c r="E755">
        <f>'Nipaecoccus nipae'!C48</f>
        <v>-8</v>
      </c>
      <c r="F755" t="str">
        <f>'Nipaecoccus nipae'!D48</f>
        <v>Present, few occurrences</v>
      </c>
      <c r="G755" t="str">
        <f>'Nipaecoccus nipae'!E48</f>
        <v>-</v>
      </c>
      <c r="H755" t="str">
        <f>'Nipaecoccus nipae'!F48</f>
        <v>-</v>
      </c>
      <c r="I755" t="str">
        <f>'Nipaecoccus nipae'!G48</f>
        <v>-</v>
      </c>
      <c r="J755" t="str">
        <f>'Nipaecoccus nipae'!H48</f>
        <v>-</v>
      </c>
      <c r="K755" t="str">
        <f>'Nipaecoccus nipae'!I48</f>
        <v>Ben-Dov (1994); CABI/EPPO (2005)</v>
      </c>
      <c r="L755" t="str">
        <f>'Nipaecoccus nipae'!J48</f>
        <v>-</v>
      </c>
    </row>
    <row r="756" spans="1:12" x14ac:dyDescent="0.25">
      <c r="A756" t="s">
        <v>826</v>
      </c>
      <c r="B756" t="s">
        <v>846</v>
      </c>
      <c r="C756" t="str">
        <f>'Nipaecoccus nipae'!A49</f>
        <v>Regiao Autonoma da Madeira</v>
      </c>
      <c r="D756">
        <f>'Nipaecoccus nipae'!B49</f>
        <v>32.666670000000003</v>
      </c>
      <c r="E756">
        <f>'Nipaecoccus nipae'!C49</f>
        <v>-16.75</v>
      </c>
      <c r="F756" t="str">
        <f>'Nipaecoccus nipae'!D49</f>
        <v>Present</v>
      </c>
      <c r="G756" t="str">
        <f>'Nipaecoccus nipae'!E49</f>
        <v>-</v>
      </c>
      <c r="H756" t="str">
        <f>'Nipaecoccus nipae'!F49</f>
        <v>-</v>
      </c>
      <c r="I756" t="str">
        <f>'Nipaecoccus nipae'!G49</f>
        <v>-</v>
      </c>
      <c r="J756" t="str">
        <f>'Nipaecoccus nipae'!H49</f>
        <v>-</v>
      </c>
      <c r="K756" t="str">
        <f>'Nipaecoccus nipae'!I49</f>
        <v>CABI/EPPO (2005)</v>
      </c>
      <c r="L756" t="str">
        <f>'Nipaecoccus nipae'!J49</f>
        <v>-</v>
      </c>
    </row>
    <row r="757" spans="1:12" x14ac:dyDescent="0.25">
      <c r="A757" t="s">
        <v>826</v>
      </c>
      <c r="B757" t="s">
        <v>846</v>
      </c>
      <c r="C757" t="str">
        <f>'Nipaecoccus nipae'!A50</f>
        <v>Russia</v>
      </c>
      <c r="D757">
        <f>'Nipaecoccus nipae'!B50</f>
        <v>60</v>
      </c>
      <c r="E757">
        <f>'Nipaecoccus nipae'!C50</f>
        <v>100</v>
      </c>
      <c r="F757" t="str">
        <f>'Nipaecoccus nipae'!D50</f>
        <v>Present, few occurrences</v>
      </c>
      <c r="G757" t="str">
        <f>'Nipaecoccus nipae'!E50</f>
        <v>-</v>
      </c>
      <c r="H757" t="str">
        <f>'Nipaecoccus nipae'!F50</f>
        <v>-</v>
      </c>
      <c r="I757" t="str">
        <f>'Nipaecoccus nipae'!G50</f>
        <v>-</v>
      </c>
      <c r="J757" t="str">
        <f>'Nipaecoccus nipae'!H50</f>
        <v>-</v>
      </c>
      <c r="K757" t="str">
        <f>'Nipaecoccus nipae'!I50</f>
        <v>CABI/EPPO (2005)</v>
      </c>
      <c r="L757" t="str">
        <f>'Nipaecoccus nipae'!J50</f>
        <v>-</v>
      </c>
    </row>
    <row r="758" spans="1:12" x14ac:dyDescent="0.25">
      <c r="A758" t="s">
        <v>826</v>
      </c>
      <c r="B758" t="s">
        <v>846</v>
      </c>
      <c r="C758" t="str">
        <f>'Nipaecoccus nipae'!A51</f>
        <v>Spain</v>
      </c>
      <c r="D758">
        <f>'Nipaecoccus nipae'!B51</f>
        <v>40</v>
      </c>
      <c r="E758">
        <f>'Nipaecoccus nipae'!C51</f>
        <v>-4</v>
      </c>
      <c r="F758" t="str">
        <f>'Nipaecoccus nipae'!D51</f>
        <v>Present</v>
      </c>
      <c r="G758" t="str">
        <f>'Nipaecoccus nipae'!E51</f>
        <v>-</v>
      </c>
      <c r="H758" t="str">
        <f>'Nipaecoccus nipae'!F51</f>
        <v>-</v>
      </c>
      <c r="I758" t="str">
        <f>'Nipaecoccus nipae'!G51</f>
        <v>-</v>
      </c>
      <c r="J758" t="str">
        <f>'Nipaecoccus nipae'!H51</f>
        <v>-</v>
      </c>
      <c r="K758" t="str">
        <f>'Nipaecoccus nipae'!I51</f>
        <v>Ben-Dov (1994); CABI/EPPO (2005)</v>
      </c>
      <c r="L758" t="str">
        <f>'Nipaecoccus nipae'!J51</f>
        <v>-</v>
      </c>
    </row>
    <row r="759" spans="1:12" x14ac:dyDescent="0.25">
      <c r="A759" t="s">
        <v>826</v>
      </c>
      <c r="B759" t="s">
        <v>846</v>
      </c>
      <c r="C759" t="str">
        <f>'Nipaecoccus nipae'!A52</f>
        <v>United Kingdom</v>
      </c>
      <c r="D759">
        <f>'Nipaecoccus nipae'!B52</f>
        <v>54</v>
      </c>
      <c r="E759">
        <f>'Nipaecoccus nipae'!C52</f>
        <v>-2</v>
      </c>
      <c r="F759" t="str">
        <f>'Nipaecoccus nipae'!D52</f>
        <v>Present, few occurrences</v>
      </c>
      <c r="G759" t="str">
        <f>'Nipaecoccus nipae'!E52</f>
        <v>-</v>
      </c>
      <c r="H759" t="str">
        <f>'Nipaecoccus nipae'!F52</f>
        <v>-</v>
      </c>
      <c r="I759" t="str">
        <f>'Nipaecoccus nipae'!G52</f>
        <v>-</v>
      </c>
      <c r="J759" t="str">
        <f>'Nipaecoccus nipae'!H52</f>
        <v>-</v>
      </c>
      <c r="K759" t="str">
        <f>'Nipaecoccus nipae'!I52</f>
        <v>Ben-Dov (1994); CABI/EPPO (2005)</v>
      </c>
      <c r="L759" t="str">
        <f>'Nipaecoccus nipae'!J52</f>
        <v>-</v>
      </c>
    </row>
    <row r="760" spans="1:12" x14ac:dyDescent="0.25">
      <c r="A760" t="s">
        <v>826</v>
      </c>
      <c r="B760" t="s">
        <v>846</v>
      </c>
      <c r="C760" t="str">
        <f>'Nipaecoccus nipae'!A53</f>
        <v>Bermuda</v>
      </c>
      <c r="D760">
        <f>'Nipaecoccus nipae'!B53</f>
        <v>32.299999999999997</v>
      </c>
      <c r="E760">
        <f>'Nipaecoccus nipae'!C53</f>
        <v>-64.751999999999995</v>
      </c>
      <c r="F760" t="str">
        <f>'Nipaecoccus nipae'!D53</f>
        <v>Present</v>
      </c>
      <c r="G760" t="str">
        <f>'Nipaecoccus nipae'!E53</f>
        <v>-</v>
      </c>
      <c r="H760" t="str">
        <f>'Nipaecoccus nipae'!F53</f>
        <v>-</v>
      </c>
      <c r="I760" t="str">
        <f>'Nipaecoccus nipae'!G53</f>
        <v>-</v>
      </c>
      <c r="J760" t="str">
        <f>'Nipaecoccus nipae'!H53</f>
        <v>-</v>
      </c>
      <c r="K760" t="str">
        <f>'Nipaecoccus nipae'!I53</f>
        <v>Ben-Dov (1994); CABI/EPPO (2005)</v>
      </c>
      <c r="L760" t="str">
        <f>'Nipaecoccus nipae'!J53</f>
        <v>-</v>
      </c>
    </row>
    <row r="761" spans="1:12" x14ac:dyDescent="0.25">
      <c r="A761" t="s">
        <v>826</v>
      </c>
      <c r="B761" t="s">
        <v>846</v>
      </c>
      <c r="C761" t="str">
        <f>'Nipaecoccus nipae'!A54</f>
        <v>Mexico</v>
      </c>
      <c r="D761">
        <f>'Nipaecoccus nipae'!B54</f>
        <v>23</v>
      </c>
      <c r="E761">
        <f>'Nipaecoccus nipae'!C54</f>
        <v>-102</v>
      </c>
      <c r="F761" t="str">
        <f>'Nipaecoccus nipae'!D54</f>
        <v>Present</v>
      </c>
      <c r="G761" t="str">
        <f>'Nipaecoccus nipae'!E54</f>
        <v>-</v>
      </c>
      <c r="H761" t="str">
        <f>'Nipaecoccus nipae'!F54</f>
        <v>-</v>
      </c>
      <c r="I761" t="str">
        <f>'Nipaecoccus nipae'!G54</f>
        <v>-</v>
      </c>
      <c r="J761" t="str">
        <f>'Nipaecoccus nipae'!H54</f>
        <v>-</v>
      </c>
      <c r="K761" t="str">
        <f>'Nipaecoccus nipae'!I54</f>
        <v>CABI/EPPO (2005); Arriola et al. (2016); Villatoro-Moreno et al. (2016)</v>
      </c>
      <c r="L761" t="str">
        <f>'Nipaecoccus nipae'!J54</f>
        <v>-</v>
      </c>
    </row>
    <row r="762" spans="1:12" x14ac:dyDescent="0.25">
      <c r="A762" t="s">
        <v>826</v>
      </c>
      <c r="B762" t="s">
        <v>846</v>
      </c>
      <c r="C762" t="str">
        <f>'Nipaecoccus nipae'!A55</f>
        <v>United States</v>
      </c>
      <c r="D762">
        <f>'Nipaecoccus nipae'!B55</f>
        <v>39.76</v>
      </c>
      <c r="E762">
        <f>'Nipaecoccus nipae'!C55</f>
        <v>-98.5</v>
      </c>
      <c r="F762" t="str">
        <f>'Nipaecoccus nipae'!D55</f>
        <v>Present</v>
      </c>
      <c r="G762" t="str">
        <f>'Nipaecoccus nipae'!E55</f>
        <v>-</v>
      </c>
      <c r="H762" t="str">
        <f>'Nipaecoccus nipae'!F55</f>
        <v>-</v>
      </c>
      <c r="I762" t="str">
        <f>'Nipaecoccus nipae'!G55</f>
        <v>-</v>
      </c>
      <c r="J762" t="str">
        <f>'Nipaecoccus nipae'!H55</f>
        <v>-</v>
      </c>
      <c r="K762" t="str">
        <f>'Nipaecoccus nipae'!I55</f>
        <v>CABI/EPPO (2005)</v>
      </c>
      <c r="L762" t="str">
        <f>'Nipaecoccus nipae'!J55</f>
        <v>-</v>
      </c>
    </row>
    <row r="763" spans="1:12" x14ac:dyDescent="0.25">
      <c r="A763" t="s">
        <v>826</v>
      </c>
      <c r="B763" t="s">
        <v>846</v>
      </c>
      <c r="C763" t="str">
        <f>'Nipaecoccus nipae'!A56</f>
        <v>California</v>
      </c>
      <c r="D763">
        <f>'Nipaecoccus nipae'!B56</f>
        <v>37.250219999999999</v>
      </c>
      <c r="E763">
        <f>'Nipaecoccus nipae'!C56</f>
        <v>-119.75126</v>
      </c>
      <c r="F763" t="str">
        <f>'Nipaecoccus nipae'!D56</f>
        <v>Present</v>
      </c>
      <c r="G763" t="str">
        <f>'Nipaecoccus nipae'!E56</f>
        <v>-</v>
      </c>
      <c r="H763" t="str">
        <f>'Nipaecoccus nipae'!F56</f>
        <v>-</v>
      </c>
      <c r="I763" t="str">
        <f>'Nipaecoccus nipae'!G56</f>
        <v>-</v>
      </c>
      <c r="J763" t="str">
        <f>'Nipaecoccus nipae'!H56</f>
        <v>-</v>
      </c>
      <c r="K763" t="str">
        <f>'Nipaecoccus nipae'!I56</f>
        <v>Ben-Dov (1994); CABI/EPPO (2005)</v>
      </c>
      <c r="L763" t="str">
        <f>'Nipaecoccus nipae'!J56</f>
        <v>-</v>
      </c>
    </row>
    <row r="764" spans="1:12" x14ac:dyDescent="0.25">
      <c r="A764" t="s">
        <v>826</v>
      </c>
      <c r="B764" t="s">
        <v>846</v>
      </c>
      <c r="C764" t="str">
        <f>'Nipaecoccus nipae'!A57</f>
        <v>Florida</v>
      </c>
      <c r="D764">
        <f>'Nipaecoccus nipae'!B57</f>
        <v>28.750540000000001</v>
      </c>
      <c r="E764">
        <f>'Nipaecoccus nipae'!C57</f>
        <v>-82.500100000000003</v>
      </c>
      <c r="F764" t="str">
        <f>'Nipaecoccus nipae'!D57</f>
        <v>Present</v>
      </c>
      <c r="G764" t="str">
        <f>'Nipaecoccus nipae'!E57</f>
        <v>-</v>
      </c>
      <c r="H764" t="str">
        <f>'Nipaecoccus nipae'!F57</f>
        <v>-</v>
      </c>
      <c r="I764" t="str">
        <f>'Nipaecoccus nipae'!G57</f>
        <v>-</v>
      </c>
      <c r="J764" t="str">
        <f>'Nipaecoccus nipae'!H57</f>
        <v>-</v>
      </c>
      <c r="K764" t="str">
        <f>'Nipaecoccus nipae'!I57</f>
        <v>Ben-Dov (1994); CABI/EPPO (2005)</v>
      </c>
      <c r="L764" t="str">
        <f>'Nipaecoccus nipae'!J57</f>
        <v>-</v>
      </c>
    </row>
    <row r="765" spans="1:12" x14ac:dyDescent="0.25">
      <c r="A765" t="s">
        <v>826</v>
      </c>
      <c r="B765" t="s">
        <v>846</v>
      </c>
      <c r="C765" t="str">
        <f>'Nipaecoccus nipae'!A58</f>
        <v>Hawaii</v>
      </c>
      <c r="D765">
        <f>'Nipaecoccus nipae'!B58</f>
        <v>20.75028</v>
      </c>
      <c r="E765">
        <f>'Nipaecoccus nipae'!C58</f>
        <v>-156.50028</v>
      </c>
      <c r="F765" t="str">
        <f>'Nipaecoccus nipae'!D58</f>
        <v>Widespread</v>
      </c>
      <c r="G765" t="str">
        <f>'Nipaecoccus nipae'!E58</f>
        <v>-</v>
      </c>
      <c r="H765" t="str">
        <f>'Nipaecoccus nipae'!F58</f>
        <v>-</v>
      </c>
      <c r="I765" t="str">
        <f>'Nipaecoccus nipae'!G58</f>
        <v>-</v>
      </c>
      <c r="J765" t="str">
        <f>'Nipaecoccus nipae'!H58</f>
        <v>-</v>
      </c>
      <c r="K765" t="str">
        <f>'Nipaecoccus nipae'!I58</f>
        <v>Ben-Dov (1994); CABI/EPPO (2005)</v>
      </c>
      <c r="L765" t="str">
        <f>'Nipaecoccus nipae'!J58</f>
        <v>-</v>
      </c>
    </row>
    <row r="766" spans="1:12" x14ac:dyDescent="0.25">
      <c r="A766" t="s">
        <v>826</v>
      </c>
      <c r="B766" t="s">
        <v>846</v>
      </c>
      <c r="C766" t="str">
        <f>'Nipaecoccus nipae'!A59</f>
        <v>Louisiana</v>
      </c>
      <c r="D766">
        <f>'Nipaecoccus nipae'!B59</f>
        <v>31.00047</v>
      </c>
      <c r="E766">
        <f>'Nipaecoccus nipae'!C59</f>
        <v>-92.000399999999999</v>
      </c>
      <c r="F766" t="str">
        <f>'Nipaecoccus nipae'!D59</f>
        <v>Present</v>
      </c>
      <c r="G766" t="str">
        <f>'Nipaecoccus nipae'!E59</f>
        <v>-</v>
      </c>
      <c r="H766" t="str">
        <f>'Nipaecoccus nipae'!F59</f>
        <v>-</v>
      </c>
      <c r="I766" t="str">
        <f>'Nipaecoccus nipae'!G59</f>
        <v>-</v>
      </c>
      <c r="J766" t="str">
        <f>'Nipaecoccus nipae'!H59</f>
        <v>-</v>
      </c>
      <c r="K766" t="str">
        <f>'Nipaecoccus nipae'!I59</f>
        <v>Ben-Dov (1994); CABI/EPPO (2005)</v>
      </c>
      <c r="L766" t="str">
        <f>'Nipaecoccus nipae'!J59</f>
        <v>-</v>
      </c>
    </row>
    <row r="767" spans="1:12" x14ac:dyDescent="0.25">
      <c r="A767" t="s">
        <v>826</v>
      </c>
      <c r="B767" t="s">
        <v>846</v>
      </c>
      <c r="C767" t="str">
        <f>'Nipaecoccus nipae'!A60</f>
        <v>Fiji</v>
      </c>
      <c r="D767">
        <f>'Nipaecoccus nipae'!B60</f>
        <v>-18</v>
      </c>
      <c r="E767">
        <f>'Nipaecoccus nipae'!C60</f>
        <v>178</v>
      </c>
      <c r="F767" t="str">
        <f>'Nipaecoccus nipae'!D60</f>
        <v>Present</v>
      </c>
      <c r="G767" t="str">
        <f>'Nipaecoccus nipae'!E60</f>
        <v>-</v>
      </c>
      <c r="H767" t="str">
        <f>'Nipaecoccus nipae'!F60</f>
        <v>-</v>
      </c>
      <c r="I767" t="str">
        <f>'Nipaecoccus nipae'!G60</f>
        <v>-</v>
      </c>
      <c r="J767" t="str">
        <f>'Nipaecoccus nipae'!H60</f>
        <v>-</v>
      </c>
      <c r="K767" t="str">
        <f>'Nipaecoccus nipae'!I60</f>
        <v>Hodgson and &lt;L&gt;agowska (2011)</v>
      </c>
      <c r="L767" t="str">
        <f>'Nipaecoccus nipae'!J60</f>
        <v>-</v>
      </c>
    </row>
    <row r="768" spans="1:12" x14ac:dyDescent="0.25">
      <c r="A768" t="s">
        <v>826</v>
      </c>
      <c r="B768" t="s">
        <v>846</v>
      </c>
      <c r="C768" t="str">
        <f>'Nipaecoccus nipae'!A61</f>
        <v>Guam</v>
      </c>
      <c r="D768">
        <f>'Nipaecoccus nipae'!B61</f>
        <v>13.481</v>
      </c>
      <c r="E768">
        <f>'Nipaecoccus nipae'!C61</f>
        <v>144.73150000000001</v>
      </c>
      <c r="F768" t="str">
        <f>'Nipaecoccus nipae'!D61</f>
        <v>Present</v>
      </c>
      <c r="G768" t="str">
        <f>'Nipaecoccus nipae'!E61</f>
        <v>-</v>
      </c>
      <c r="H768" t="str">
        <f>'Nipaecoccus nipae'!F61</f>
        <v>-</v>
      </c>
      <c r="I768" t="str">
        <f>'Nipaecoccus nipae'!G61</f>
        <v>-</v>
      </c>
      <c r="J768" t="str">
        <f>'Nipaecoccus nipae'!H61</f>
        <v>-</v>
      </c>
      <c r="K768" t="str">
        <f>'Nipaecoccus nipae'!I61</f>
        <v>CABI/EPPO (2005)</v>
      </c>
      <c r="L768" t="str">
        <f>'Nipaecoccus nipae'!J61</f>
        <v>-</v>
      </c>
    </row>
    <row r="769" spans="1:12" x14ac:dyDescent="0.25">
      <c r="A769" t="s">
        <v>826</v>
      </c>
      <c r="B769" t="s">
        <v>846</v>
      </c>
      <c r="C769" t="str">
        <f>'Nipaecoccus nipae'!A62</f>
        <v>Samoa</v>
      </c>
      <c r="D769">
        <f>'Nipaecoccus nipae'!B62</f>
        <v>-13.669</v>
      </c>
      <c r="E769">
        <f>'Nipaecoccus nipae'!C62</f>
        <v>-172.25299999999999</v>
      </c>
      <c r="F769" t="str">
        <f>'Nipaecoccus nipae'!D62</f>
        <v>Present</v>
      </c>
      <c r="G769" t="str">
        <f>'Nipaecoccus nipae'!E62</f>
        <v>-</v>
      </c>
      <c r="H769" t="str">
        <f>'Nipaecoccus nipae'!F62</f>
        <v>-</v>
      </c>
      <c r="I769" t="str">
        <f>'Nipaecoccus nipae'!G62</f>
        <v>-</v>
      </c>
      <c r="J769" t="str">
        <f>'Nipaecoccus nipae'!H62</f>
        <v>-</v>
      </c>
      <c r="K769" t="str">
        <f>'Nipaecoccus nipae'!I62</f>
        <v>CABI/EPPO (2005)</v>
      </c>
      <c r="L769" t="str">
        <f>'Nipaecoccus nipae'!J62</f>
        <v>-</v>
      </c>
    </row>
    <row r="770" spans="1:12" x14ac:dyDescent="0.25">
      <c r="A770" t="s">
        <v>826</v>
      </c>
      <c r="B770" t="s">
        <v>846</v>
      </c>
      <c r="C770" t="str">
        <f>'Nipaecoccus nipae'!A63</f>
        <v>Argentina</v>
      </c>
      <c r="D770">
        <f>'Nipaecoccus nipae'!B63</f>
        <v>-34</v>
      </c>
      <c r="E770">
        <f>'Nipaecoccus nipae'!C63</f>
        <v>-64</v>
      </c>
      <c r="F770" t="str">
        <f>'Nipaecoccus nipae'!D63</f>
        <v>Present</v>
      </c>
      <c r="G770" t="str">
        <f>'Nipaecoccus nipae'!E63</f>
        <v>-</v>
      </c>
      <c r="H770" t="str">
        <f>'Nipaecoccus nipae'!F63</f>
        <v>-</v>
      </c>
      <c r="I770" t="str">
        <f>'Nipaecoccus nipae'!G63</f>
        <v>-</v>
      </c>
      <c r="J770" t="str">
        <f>'Nipaecoccus nipae'!H63</f>
        <v>-</v>
      </c>
      <c r="K770" t="str">
        <f>'Nipaecoccus nipae'!I63</f>
        <v>Ben-Dov (1994); CABI/EPPO (2005)</v>
      </c>
      <c r="L770" t="str">
        <f>'Nipaecoccus nipae'!J63</f>
        <v>-</v>
      </c>
    </row>
    <row r="771" spans="1:12" x14ac:dyDescent="0.25">
      <c r="A771" t="s">
        <v>826</v>
      </c>
      <c r="B771" t="s">
        <v>846</v>
      </c>
      <c r="C771" t="str">
        <f>'Nipaecoccus nipae'!A64</f>
        <v>Brazil</v>
      </c>
      <c r="D771">
        <f>'Nipaecoccus nipae'!B64</f>
        <v>-10</v>
      </c>
      <c r="E771">
        <f>'Nipaecoccus nipae'!C64</f>
        <v>-55</v>
      </c>
      <c r="F771" t="str">
        <f>'Nipaecoccus nipae'!D64</f>
        <v>Present</v>
      </c>
      <c r="G771" t="str">
        <f>'Nipaecoccus nipae'!E64</f>
        <v>-</v>
      </c>
      <c r="H771" t="str">
        <f>'Nipaecoccus nipae'!F64</f>
        <v>-</v>
      </c>
      <c r="I771" t="str">
        <f>'Nipaecoccus nipae'!G64</f>
        <v>-</v>
      </c>
      <c r="J771" t="str">
        <f>'Nipaecoccus nipae'!H64</f>
        <v>-</v>
      </c>
      <c r="K771" t="str">
        <f>'Nipaecoccus nipae'!I64</f>
        <v>CABI/EPPO (2005)</v>
      </c>
      <c r="L771" t="str">
        <f>'Nipaecoccus nipae'!J64</f>
        <v>-</v>
      </c>
    </row>
    <row r="772" spans="1:12" x14ac:dyDescent="0.25">
      <c r="A772" t="s">
        <v>826</v>
      </c>
      <c r="B772" t="s">
        <v>846</v>
      </c>
      <c r="C772" t="str">
        <f>'Nipaecoccus nipae'!A65</f>
        <v>Parana</v>
      </c>
      <c r="D772">
        <f>'Nipaecoccus nipae'!B65</f>
        <v>-7.8166700000000002</v>
      </c>
      <c r="E772">
        <f>'Nipaecoccus nipae'!C65</f>
        <v>-39.683329999999998</v>
      </c>
      <c r="F772" t="str">
        <f>'Nipaecoccus nipae'!D65</f>
        <v>Present</v>
      </c>
      <c r="G772" t="str">
        <f>'Nipaecoccus nipae'!E65</f>
        <v>-</v>
      </c>
      <c r="H772" t="str">
        <f>'Nipaecoccus nipae'!F65</f>
        <v>-</v>
      </c>
      <c r="I772" t="str">
        <f>'Nipaecoccus nipae'!G65</f>
        <v>-</v>
      </c>
      <c r="J772" t="str">
        <f>'Nipaecoccus nipae'!H65</f>
        <v>-</v>
      </c>
      <c r="K772" t="str">
        <f>'Nipaecoccus nipae'!I65</f>
        <v>Ben-Dov (1994); CABI/EPPO (2005)</v>
      </c>
      <c r="L772" t="str">
        <f>'Nipaecoccus nipae'!J65</f>
        <v>-</v>
      </c>
    </row>
    <row r="773" spans="1:12" x14ac:dyDescent="0.25">
      <c r="A773" t="s">
        <v>826</v>
      </c>
      <c r="B773" t="s">
        <v>846</v>
      </c>
      <c r="C773" t="str">
        <f>'Nipaecoccus nipae'!A66</f>
        <v>Estado do Rio de Janeiro</v>
      </c>
      <c r="D773">
        <f>'Nipaecoccus nipae'!B66</f>
        <v>-22</v>
      </c>
      <c r="E773">
        <f>'Nipaecoccus nipae'!C66</f>
        <v>-42.5</v>
      </c>
      <c r="F773" t="str">
        <f>'Nipaecoccus nipae'!D66</f>
        <v>Present</v>
      </c>
      <c r="G773" t="str">
        <f>'Nipaecoccus nipae'!E66</f>
        <v>-</v>
      </c>
      <c r="H773" t="str">
        <f>'Nipaecoccus nipae'!F66</f>
        <v>-</v>
      </c>
      <c r="I773" t="str">
        <f>'Nipaecoccus nipae'!G66</f>
        <v>-</v>
      </c>
      <c r="J773" t="str">
        <f>'Nipaecoccus nipae'!H66</f>
        <v>-</v>
      </c>
      <c r="K773" t="str">
        <f>'Nipaecoccus nipae'!I66</f>
        <v>CABI/EPPO (2005)</v>
      </c>
      <c r="L773" t="str">
        <f>'Nipaecoccus nipae'!J66</f>
        <v>-</v>
      </c>
    </row>
    <row r="774" spans="1:12" x14ac:dyDescent="0.25">
      <c r="A774" t="s">
        <v>826</v>
      </c>
      <c r="B774" t="s">
        <v>846</v>
      </c>
      <c r="C774" t="str">
        <f>'Nipaecoccus nipae'!A67</f>
        <v>Sao Paulo</v>
      </c>
      <c r="D774">
        <f>'Nipaecoccus nipae'!B67</f>
        <v>-4.7833300000000003</v>
      </c>
      <c r="E774">
        <f>'Nipaecoccus nipae'!C67</f>
        <v>-38.766669999999998</v>
      </c>
      <c r="F774" t="str">
        <f>'Nipaecoccus nipae'!D67</f>
        <v>Present</v>
      </c>
      <c r="G774" t="str">
        <f>'Nipaecoccus nipae'!E67</f>
        <v>-</v>
      </c>
      <c r="H774" t="str">
        <f>'Nipaecoccus nipae'!F67</f>
        <v>-</v>
      </c>
      <c r="I774" t="str">
        <f>'Nipaecoccus nipae'!G67</f>
        <v>-</v>
      </c>
      <c r="J774" t="str">
        <f>'Nipaecoccus nipae'!H67</f>
        <v>-</v>
      </c>
      <c r="K774" t="str">
        <f>'Nipaecoccus nipae'!I67</f>
        <v>Ben-Dov (1994); CABI/EPPO (2005)</v>
      </c>
      <c r="L774" t="str">
        <f>'Nipaecoccus nipae'!J67</f>
        <v>-</v>
      </c>
    </row>
    <row r="775" spans="1:12" x14ac:dyDescent="0.25">
      <c r="A775" t="s">
        <v>826</v>
      </c>
      <c r="B775" t="s">
        <v>846</v>
      </c>
      <c r="C775" t="str">
        <f>'Nipaecoccus nipae'!A68</f>
        <v>Colombia</v>
      </c>
      <c r="D775">
        <f>'Nipaecoccus nipae'!B68</f>
        <v>4</v>
      </c>
      <c r="E775">
        <f>'Nipaecoccus nipae'!C68</f>
        <v>-72</v>
      </c>
      <c r="F775" t="str">
        <f>'Nipaecoccus nipae'!D68</f>
        <v>Present</v>
      </c>
      <c r="G775" t="str">
        <f>'Nipaecoccus nipae'!E68</f>
        <v>-</v>
      </c>
      <c r="H775" t="str">
        <f>'Nipaecoccus nipae'!F68</f>
        <v>-</v>
      </c>
      <c r="I775" t="str">
        <f>'Nipaecoccus nipae'!G68</f>
        <v>-</v>
      </c>
      <c r="J775" t="str">
        <f>'Nipaecoccus nipae'!H68</f>
        <v>-</v>
      </c>
      <c r="K775" t="str">
        <f>'Nipaecoccus nipae'!I68</f>
        <v>Ben-Dov (1994); CABI/EPPO (2005)</v>
      </c>
      <c r="L775" t="str">
        <f>'Nipaecoccus nipae'!J68</f>
        <v>-</v>
      </c>
    </row>
    <row r="776" spans="1:12" x14ac:dyDescent="0.25">
      <c r="A776" t="s">
        <v>826</v>
      </c>
      <c r="B776" t="s">
        <v>846</v>
      </c>
      <c r="C776" t="str">
        <f>'Nipaecoccus nipae'!A69</f>
        <v>Ecuador</v>
      </c>
      <c r="D776">
        <f>'Nipaecoccus nipae'!B69</f>
        <v>-2</v>
      </c>
      <c r="E776">
        <f>'Nipaecoccus nipae'!C69</f>
        <v>-77.5</v>
      </c>
      <c r="F776" t="str">
        <f>'Nipaecoccus nipae'!D69</f>
        <v>Present</v>
      </c>
      <c r="G776" t="str">
        <f>'Nipaecoccus nipae'!E69</f>
        <v>-</v>
      </c>
      <c r="H776" t="str">
        <f>'Nipaecoccus nipae'!F69</f>
        <v>-</v>
      </c>
      <c r="I776" t="str">
        <f>'Nipaecoccus nipae'!G69</f>
        <v>-</v>
      </c>
      <c r="J776" t="str">
        <f>'Nipaecoccus nipae'!H69</f>
        <v>-</v>
      </c>
      <c r="K776" t="str">
        <f>'Nipaecoccus nipae'!I69</f>
        <v>Ben-Dov (1994); CABI/EPPO (2005)</v>
      </c>
      <c r="L776" t="str">
        <f>'Nipaecoccus nipae'!J69</f>
        <v>-</v>
      </c>
    </row>
    <row r="777" spans="1:12" x14ac:dyDescent="0.25">
      <c r="A777" t="s">
        <v>826</v>
      </c>
      <c r="B777" t="s">
        <v>846</v>
      </c>
      <c r="C777" t="str">
        <f>'Nipaecoccus nipae'!A70</f>
        <v>Guyana</v>
      </c>
      <c r="D777">
        <f>'Nipaecoccus nipae'!B70</f>
        <v>5</v>
      </c>
      <c r="E777">
        <f>'Nipaecoccus nipae'!C70</f>
        <v>-59</v>
      </c>
      <c r="F777" t="str">
        <f>'Nipaecoccus nipae'!D70</f>
        <v>Present</v>
      </c>
      <c r="G777" t="str">
        <f>'Nipaecoccus nipae'!E70</f>
        <v>-</v>
      </c>
      <c r="H777" t="str">
        <f>'Nipaecoccus nipae'!F70</f>
        <v>-</v>
      </c>
      <c r="I777" t="str">
        <f>'Nipaecoccus nipae'!G70</f>
        <v>-</v>
      </c>
      <c r="J777" t="str">
        <f>'Nipaecoccus nipae'!H70</f>
        <v>-</v>
      </c>
      <c r="K777" t="str">
        <f>'Nipaecoccus nipae'!I70</f>
        <v>Ben-Dov (1994); CABI/EPPO (2005)</v>
      </c>
      <c r="L777" t="str">
        <f>'Nipaecoccus nipae'!J70</f>
        <v>-</v>
      </c>
    </row>
    <row r="778" spans="1:12" x14ac:dyDescent="0.25">
      <c r="A778" t="s">
        <v>826</v>
      </c>
      <c r="B778" t="s">
        <v>846</v>
      </c>
      <c r="C778" t="str">
        <f>'Nipaecoccus nipae'!A71</f>
        <v>Peru</v>
      </c>
      <c r="D778">
        <f>'Nipaecoccus nipae'!B71</f>
        <v>-10</v>
      </c>
      <c r="E778">
        <f>'Nipaecoccus nipae'!C71</f>
        <v>-76</v>
      </c>
      <c r="F778" t="str">
        <f>'Nipaecoccus nipae'!D71</f>
        <v>Present</v>
      </c>
      <c r="G778" t="str">
        <f>'Nipaecoccus nipae'!E71</f>
        <v>-</v>
      </c>
      <c r="H778" t="str">
        <f>'Nipaecoccus nipae'!F71</f>
        <v>-</v>
      </c>
      <c r="I778" t="str">
        <f>'Nipaecoccus nipae'!G71</f>
        <v>-</v>
      </c>
      <c r="J778" t="str">
        <f>'Nipaecoccus nipae'!H71</f>
        <v>-</v>
      </c>
      <c r="K778" t="str">
        <f>'Nipaecoccus nipae'!I71</f>
        <v>Ben-Dov (1994); CABI/EPPO (2005)</v>
      </c>
      <c r="L778" t="str">
        <f>'Nipaecoccus nipae'!J71</f>
        <v>-</v>
      </c>
    </row>
    <row r="779" spans="1:12" x14ac:dyDescent="0.25">
      <c r="A779" t="s">
        <v>826</v>
      </c>
      <c r="B779" t="s">
        <v>846</v>
      </c>
      <c r="C779" t="str">
        <f>'Nipaecoccus nipae'!A72</f>
        <v>Suriname</v>
      </c>
      <c r="D779">
        <f>'Nipaecoccus nipae'!B72</f>
        <v>4</v>
      </c>
      <c r="E779">
        <f>'Nipaecoccus nipae'!C72</f>
        <v>-56</v>
      </c>
      <c r="F779" t="str">
        <f>'Nipaecoccus nipae'!D72</f>
        <v>Present</v>
      </c>
      <c r="G779" t="str">
        <f>'Nipaecoccus nipae'!E72</f>
        <v>-</v>
      </c>
      <c r="H779" t="str">
        <f>'Nipaecoccus nipae'!F72</f>
        <v>-</v>
      </c>
      <c r="I779" t="str">
        <f>'Nipaecoccus nipae'!G72</f>
        <v>-</v>
      </c>
      <c r="J779" t="str">
        <f>'Nipaecoccus nipae'!H72</f>
        <v>-</v>
      </c>
      <c r="K779" t="str">
        <f>'Nipaecoccus nipae'!I72</f>
        <v>Ben-Dov (1994); CABI/EPPO (2005); CIE (1966)</v>
      </c>
      <c r="L779" t="str">
        <f>'Nipaecoccus nipae'!J72</f>
        <v>-</v>
      </c>
    </row>
    <row r="780" spans="1:12" x14ac:dyDescent="0.25">
      <c r="A780" t="s">
        <v>826</v>
      </c>
      <c r="B780" t="s">
        <v>846</v>
      </c>
      <c r="C780" t="str">
        <f>'Nipaecoccus nipae'!A73</f>
        <v>Venezuela</v>
      </c>
      <c r="D780">
        <f>'Nipaecoccus nipae'!B73</f>
        <v>8</v>
      </c>
      <c r="E780">
        <f>'Nipaecoccus nipae'!C73</f>
        <v>-66</v>
      </c>
      <c r="F780" t="str">
        <f>'Nipaecoccus nipae'!D73</f>
        <v>Present</v>
      </c>
      <c r="G780" t="str">
        <f>'Nipaecoccus nipae'!E73</f>
        <v>-</v>
      </c>
      <c r="H780" t="str">
        <f>'Nipaecoccus nipae'!F73</f>
        <v>-</v>
      </c>
      <c r="I780" t="str">
        <f>'Nipaecoccus nipae'!G73</f>
        <v>-</v>
      </c>
      <c r="J780" t="str">
        <f>'Nipaecoccus nipae'!H73</f>
        <v>-</v>
      </c>
      <c r="K780" t="str">
        <f>'Nipaecoccus nipae'!I73</f>
        <v>Ben-Dov (1994); CABI/EPPO (2005)</v>
      </c>
      <c r="L780" t="str">
        <f>'Nipaecoccus nipae'!J73</f>
        <v>-</v>
      </c>
    </row>
    <row r="781" spans="1:12" x14ac:dyDescent="0.25">
      <c r="A781" t="s">
        <v>827</v>
      </c>
      <c r="B781" t="s">
        <v>847</v>
      </c>
      <c r="C781" t="str">
        <f>'Orcytes rhinoceros'!A4</f>
        <v>Mauritius</v>
      </c>
      <c r="D781">
        <f>'Orcytes rhinoceros'!B4</f>
        <v>-20.3</v>
      </c>
      <c r="E781">
        <f>'Orcytes rhinoceros'!C4</f>
        <v>57.583329999999997</v>
      </c>
      <c r="F781" t="str">
        <f>'Orcytes rhinoceros'!D4</f>
        <v>Present</v>
      </c>
      <c r="G781" t="str">
        <f>'Orcytes rhinoceros'!E4</f>
        <v>-</v>
      </c>
      <c r="H781" t="str">
        <f>'Orcytes rhinoceros'!F4</f>
        <v>-</v>
      </c>
      <c r="I781" t="str">
        <f>'Orcytes rhinoceros'!G4</f>
        <v>-</v>
      </c>
      <c r="J781" t="str">
        <f>'Orcytes rhinoceros'!H4</f>
        <v>-</v>
      </c>
      <c r="K781" t="str">
        <f>'Orcytes rhinoceros'!I4</f>
        <v>Bedford and (1980); EPPO (2014)</v>
      </c>
      <c r="L781" t="str">
        <f>'Orcytes rhinoceros'!J4</f>
        <v>-</v>
      </c>
    </row>
    <row r="782" spans="1:12" x14ac:dyDescent="0.25">
      <c r="A782" t="s">
        <v>827</v>
      </c>
      <c r="B782" t="s">
        <v>847</v>
      </c>
      <c r="C782" t="str">
        <f>'Orcytes rhinoceros'!A5</f>
        <v>Reunion</v>
      </c>
      <c r="D782">
        <f>'Orcytes rhinoceros'!B5</f>
        <v>-21.1</v>
      </c>
      <c r="E782">
        <f>'Orcytes rhinoceros'!C5</f>
        <v>55.6</v>
      </c>
      <c r="F782" t="str">
        <f>'Orcytes rhinoceros'!D5</f>
        <v>Present</v>
      </c>
      <c r="G782" t="str">
        <f>'Orcytes rhinoceros'!E5</f>
        <v>-</v>
      </c>
      <c r="H782" t="str">
        <f>'Orcytes rhinoceros'!F5</f>
        <v>-</v>
      </c>
      <c r="I782" t="str">
        <f>'Orcytes rhinoceros'!G5</f>
        <v>-</v>
      </c>
      <c r="J782" t="str">
        <f>'Orcytes rhinoceros'!H5</f>
        <v>-</v>
      </c>
      <c r="K782" t="str">
        <f>'Orcytes rhinoceros'!I5</f>
        <v>EPPO (2014)</v>
      </c>
      <c r="L782" t="str">
        <f>'Orcytes rhinoceros'!J5</f>
        <v>-</v>
      </c>
    </row>
    <row r="783" spans="1:12" x14ac:dyDescent="0.25">
      <c r="A783" t="s">
        <v>827</v>
      </c>
      <c r="B783" t="s">
        <v>847</v>
      </c>
      <c r="C783" t="str">
        <f>'Orcytes rhinoceros'!A6</f>
        <v>Bangladesh</v>
      </c>
      <c r="D783">
        <f>'Orcytes rhinoceros'!B6</f>
        <v>24</v>
      </c>
      <c r="E783">
        <f>'Orcytes rhinoceros'!C6</f>
        <v>90</v>
      </c>
      <c r="F783" t="str">
        <f>'Orcytes rhinoceros'!D6</f>
        <v>Widespread</v>
      </c>
      <c r="G783" t="str">
        <f>'Orcytes rhinoceros'!E6</f>
        <v>-</v>
      </c>
      <c r="H783" t="str">
        <f>'Orcytes rhinoceros'!F6</f>
        <v>-</v>
      </c>
      <c r="I783" t="str">
        <f>'Orcytes rhinoceros'!G6</f>
        <v>-</v>
      </c>
      <c r="J783" t="str">
        <f>'Orcytes rhinoceros'!H6</f>
        <v>-</v>
      </c>
      <c r="K783" t="str">
        <f>'Orcytes rhinoceros'!I6</f>
        <v>APPPC (1987); EPPO (2014)</v>
      </c>
      <c r="L783" t="str">
        <f>'Orcytes rhinoceros'!J6</f>
        <v>-</v>
      </c>
    </row>
    <row r="784" spans="1:12" x14ac:dyDescent="0.25">
      <c r="A784" t="s">
        <v>827</v>
      </c>
      <c r="B784" t="s">
        <v>847</v>
      </c>
      <c r="C784" t="str">
        <f>'Orcytes rhinoceros'!A7</f>
        <v>British Indian Ocean Territory</v>
      </c>
      <c r="D784">
        <f>'Orcytes rhinoceros'!B7</f>
        <v>-7.3140000000000001</v>
      </c>
      <c r="E784">
        <f>'Orcytes rhinoceros'!C7</f>
        <v>72.418999999999997</v>
      </c>
      <c r="F784" t="str">
        <f>'Orcytes rhinoceros'!D7</f>
        <v>Present</v>
      </c>
      <c r="G784" t="str">
        <f>'Orcytes rhinoceros'!E7</f>
        <v>-</v>
      </c>
      <c r="H784" t="str">
        <f>'Orcytes rhinoceros'!F7</f>
        <v>-</v>
      </c>
      <c r="I784" t="str">
        <f>'Orcytes rhinoceros'!G7</f>
        <v>-</v>
      </c>
      <c r="J784" t="str">
        <f>'Orcytes rhinoceros'!H7</f>
        <v>-</v>
      </c>
      <c r="K784" t="str">
        <f>'Orcytes rhinoceros'!I7</f>
        <v>-</v>
      </c>
      <c r="L784" t="str">
        <f>'Orcytes rhinoceros'!J7</f>
        <v>-</v>
      </c>
    </row>
    <row r="785" spans="1:12" x14ac:dyDescent="0.25">
      <c r="A785" t="s">
        <v>827</v>
      </c>
      <c r="B785" t="s">
        <v>847</v>
      </c>
      <c r="C785" t="str">
        <f>'Orcytes rhinoceros'!A8</f>
        <v>Brunei</v>
      </c>
      <c r="D785">
        <f>'Orcytes rhinoceros'!B8</f>
        <v>4.5</v>
      </c>
      <c r="E785">
        <f>'Orcytes rhinoceros'!C8</f>
        <v>114.66667</v>
      </c>
      <c r="F785" t="str">
        <f>'Orcytes rhinoceros'!D8</f>
        <v>Present</v>
      </c>
      <c r="G785" t="str">
        <f>'Orcytes rhinoceros'!E8</f>
        <v>-</v>
      </c>
      <c r="H785" t="str">
        <f>'Orcytes rhinoceros'!F8</f>
        <v>-</v>
      </c>
      <c r="I785" t="str">
        <f>'Orcytes rhinoceros'!G8</f>
        <v>-</v>
      </c>
      <c r="J785" t="str">
        <f>'Orcytes rhinoceros'!H8</f>
        <v>-</v>
      </c>
      <c r="K785" t="str">
        <f>'Orcytes rhinoceros'!I8</f>
        <v>EPPO (2014); Waterhouse (1993)</v>
      </c>
      <c r="L785" t="str">
        <f>'Orcytes rhinoceros'!J8</f>
        <v>-</v>
      </c>
    </row>
    <row r="786" spans="1:12" x14ac:dyDescent="0.25">
      <c r="A786" t="s">
        <v>827</v>
      </c>
      <c r="B786" t="s">
        <v>847</v>
      </c>
      <c r="C786" t="str">
        <f>'Orcytes rhinoceros'!A9</f>
        <v>Cambodia</v>
      </c>
      <c r="D786">
        <f>'Orcytes rhinoceros'!B9</f>
        <v>13</v>
      </c>
      <c r="E786">
        <f>'Orcytes rhinoceros'!C9</f>
        <v>105</v>
      </c>
      <c r="F786" t="str">
        <f>'Orcytes rhinoceros'!D9</f>
        <v>Present</v>
      </c>
      <c r="G786" t="str">
        <f>'Orcytes rhinoceros'!E9</f>
        <v>-</v>
      </c>
      <c r="H786" t="str">
        <f>'Orcytes rhinoceros'!F9</f>
        <v>-</v>
      </c>
      <c r="I786" t="str">
        <f>'Orcytes rhinoceros'!G9</f>
        <v>-</v>
      </c>
      <c r="J786" t="str">
        <f>'Orcytes rhinoceros'!H9</f>
        <v>-</v>
      </c>
      <c r="K786" t="str">
        <f>'Orcytes rhinoceros'!I9</f>
        <v>EPPO (2014); Waterhouse (1993)</v>
      </c>
      <c r="L786" t="str">
        <f>'Orcytes rhinoceros'!J9</f>
        <v>-</v>
      </c>
    </row>
    <row r="787" spans="1:12" x14ac:dyDescent="0.25">
      <c r="A787" t="s">
        <v>827</v>
      </c>
      <c r="B787" t="s">
        <v>847</v>
      </c>
      <c r="C787" t="str">
        <f>'Orcytes rhinoceros'!A10</f>
        <v>China</v>
      </c>
      <c r="D787">
        <f>'Orcytes rhinoceros'!B10</f>
        <v>35</v>
      </c>
      <c r="E787">
        <f>'Orcytes rhinoceros'!C10</f>
        <v>105</v>
      </c>
      <c r="F787" t="str">
        <f>'Orcytes rhinoceros'!D10</f>
        <v>Restricted distribution</v>
      </c>
      <c r="G787" t="str">
        <f>'Orcytes rhinoceros'!E10</f>
        <v>-</v>
      </c>
      <c r="H787" t="str">
        <f>'Orcytes rhinoceros'!F10</f>
        <v>-</v>
      </c>
      <c r="I787" t="str">
        <f>'Orcytes rhinoceros'!G10</f>
        <v>-</v>
      </c>
      <c r="J787" t="str">
        <f>'Orcytes rhinoceros'!H10</f>
        <v>-</v>
      </c>
      <c r="K787" t="str">
        <f>'Orcytes rhinoceros'!I10</f>
        <v>EPPO (2014)</v>
      </c>
      <c r="L787" t="str">
        <f>'Orcytes rhinoceros'!J10</f>
        <v>-</v>
      </c>
    </row>
    <row r="788" spans="1:12" x14ac:dyDescent="0.25">
      <c r="A788" t="s">
        <v>827</v>
      </c>
      <c r="B788" t="s">
        <v>847</v>
      </c>
      <c r="C788" t="str">
        <f>'Orcytes rhinoceros'!A11</f>
        <v>Hainan Sheng</v>
      </c>
      <c r="D788">
        <f>'Orcytes rhinoceros'!B11</f>
        <v>19.2</v>
      </c>
      <c r="E788">
        <f>'Orcytes rhinoceros'!C11</f>
        <v>109.6</v>
      </c>
      <c r="F788" t="str">
        <f>'Orcytes rhinoceros'!D11</f>
        <v>Present</v>
      </c>
      <c r="G788" t="str">
        <f>'Orcytes rhinoceros'!E11</f>
        <v>-</v>
      </c>
      <c r="H788" t="str">
        <f>'Orcytes rhinoceros'!F11</f>
        <v>-</v>
      </c>
      <c r="I788" t="str">
        <f>'Orcytes rhinoceros'!G11</f>
        <v>-</v>
      </c>
      <c r="J788" t="str">
        <f>'Orcytes rhinoceros'!H11</f>
        <v>-</v>
      </c>
      <c r="K788" t="str">
        <f>'Orcytes rhinoceros'!I11</f>
        <v>EPPO (2014); Zhang (1984)</v>
      </c>
      <c r="L788" t="str">
        <f>'Orcytes rhinoceros'!J11</f>
        <v>-</v>
      </c>
    </row>
    <row r="789" spans="1:12" x14ac:dyDescent="0.25">
      <c r="A789" t="s">
        <v>827</v>
      </c>
      <c r="B789" t="s">
        <v>847</v>
      </c>
      <c r="C789" t="str">
        <f>'Orcytes rhinoceros'!A12</f>
        <v>Cocos Islands</v>
      </c>
      <c r="D789">
        <f>'Orcytes rhinoceros'!B12</f>
        <v>-12.186999999999999</v>
      </c>
      <c r="E789">
        <f>'Orcytes rhinoceros'!C12</f>
        <v>96.830699999999993</v>
      </c>
      <c r="F789" t="str">
        <f>'Orcytes rhinoceros'!D12</f>
        <v>Present</v>
      </c>
      <c r="G789" t="str">
        <f>'Orcytes rhinoceros'!E12</f>
        <v>-</v>
      </c>
      <c r="H789" t="str">
        <f>'Orcytes rhinoceros'!F12</f>
        <v>-</v>
      </c>
      <c r="I789" t="str">
        <f>'Orcytes rhinoceros'!G12</f>
        <v>-</v>
      </c>
      <c r="J789" t="str">
        <f>'Orcytes rhinoceros'!H12</f>
        <v>-</v>
      </c>
      <c r="K789" t="str">
        <f>'Orcytes rhinoceros'!I12</f>
        <v>Bedford and (1980); EPPO (2014)</v>
      </c>
      <c r="L789" t="str">
        <f>'Orcytes rhinoceros'!J12</f>
        <v>-</v>
      </c>
    </row>
    <row r="790" spans="1:12" x14ac:dyDescent="0.25">
      <c r="A790" t="s">
        <v>827</v>
      </c>
      <c r="B790" t="s">
        <v>847</v>
      </c>
      <c r="C790" t="str">
        <f>'Orcytes rhinoceros'!A13</f>
        <v>India</v>
      </c>
      <c r="D790">
        <f>'Orcytes rhinoceros'!B13</f>
        <v>20</v>
      </c>
      <c r="E790">
        <f>'Orcytes rhinoceros'!C13</f>
        <v>77</v>
      </c>
      <c r="F790" t="str">
        <f>'Orcytes rhinoceros'!D13</f>
        <v>Restricted distribution</v>
      </c>
      <c r="G790" t="str">
        <f>'Orcytes rhinoceros'!E13</f>
        <v>-</v>
      </c>
      <c r="H790" t="str">
        <f>'Orcytes rhinoceros'!F13</f>
        <v>-</v>
      </c>
      <c r="I790" t="str">
        <f>'Orcytes rhinoceros'!G13</f>
        <v>-</v>
      </c>
      <c r="J790" t="str">
        <f>'Orcytes rhinoceros'!H13</f>
        <v>-</v>
      </c>
      <c r="K790" t="str">
        <f>'Orcytes rhinoceros'!I13</f>
        <v>EPPO (2014)</v>
      </c>
      <c r="L790" t="str">
        <f>'Orcytes rhinoceros'!J13</f>
        <v>-</v>
      </c>
    </row>
    <row r="791" spans="1:12" x14ac:dyDescent="0.25">
      <c r="A791" t="s">
        <v>827</v>
      </c>
      <c r="B791" t="s">
        <v>847</v>
      </c>
      <c r="C791" t="str">
        <f>'Orcytes rhinoceros'!A14</f>
        <v>Union Territory of Andaman and Nicobar Islands</v>
      </c>
      <c r="D791">
        <f>'Orcytes rhinoceros'!B14</f>
        <v>11.70065</v>
      </c>
      <c r="E791">
        <f>'Orcytes rhinoceros'!C14</f>
        <v>92.675169999999994</v>
      </c>
      <c r="F791" t="str">
        <f>'Orcytes rhinoceros'!D14</f>
        <v>Present</v>
      </c>
      <c r="G791" t="str">
        <f>'Orcytes rhinoceros'!E14</f>
        <v>-</v>
      </c>
      <c r="H791" t="str">
        <f>'Orcytes rhinoceros'!F14</f>
        <v>-</v>
      </c>
      <c r="I791" t="str">
        <f>'Orcytes rhinoceros'!G14</f>
        <v>-</v>
      </c>
      <c r="J791" t="str">
        <f>'Orcytes rhinoceros'!H14</f>
        <v>-</v>
      </c>
      <c r="K791" t="str">
        <f>'Orcytes rhinoceros'!I14</f>
        <v>EPPO (2014)</v>
      </c>
      <c r="L791" t="str">
        <f>'Orcytes rhinoceros'!J14</f>
        <v>-</v>
      </c>
    </row>
    <row r="792" spans="1:12" x14ac:dyDescent="0.25">
      <c r="A792" t="s">
        <v>827</v>
      </c>
      <c r="B792" t="s">
        <v>847</v>
      </c>
      <c r="C792" t="str">
        <f>'Orcytes rhinoceros'!A15</f>
        <v>State of Andhra Pradesh</v>
      </c>
      <c r="D792">
        <f>'Orcytes rhinoceros'!B15</f>
        <v>16</v>
      </c>
      <c r="E792">
        <f>'Orcytes rhinoceros'!C15</f>
        <v>79</v>
      </c>
      <c r="F792" t="str">
        <f>'Orcytes rhinoceros'!D15</f>
        <v>Present</v>
      </c>
      <c r="G792" t="str">
        <f>'Orcytes rhinoceros'!E15</f>
        <v>-</v>
      </c>
      <c r="H792" t="str">
        <f>'Orcytes rhinoceros'!F15</f>
        <v>-</v>
      </c>
      <c r="I792" t="str">
        <f>'Orcytes rhinoceros'!G15</f>
        <v>-</v>
      </c>
      <c r="J792" t="str">
        <f>'Orcytes rhinoceros'!H15</f>
        <v>-</v>
      </c>
      <c r="K792" t="str">
        <f>'Orcytes rhinoceros'!I15</f>
        <v>EPPO (2014)</v>
      </c>
      <c r="L792" t="str">
        <f>'Orcytes rhinoceros'!J15</f>
        <v>-</v>
      </c>
    </row>
    <row r="793" spans="1:12" x14ac:dyDescent="0.25">
      <c r="A793" t="s">
        <v>827</v>
      </c>
      <c r="B793" t="s">
        <v>847</v>
      </c>
      <c r="C793" t="str">
        <f>'Orcytes rhinoceros'!A16</f>
        <v>State of Assam</v>
      </c>
      <c r="D793">
        <f>'Orcytes rhinoceros'!B16</f>
        <v>26</v>
      </c>
      <c r="E793">
        <f>'Orcytes rhinoceros'!C16</f>
        <v>93</v>
      </c>
      <c r="F793" t="str">
        <f>'Orcytes rhinoceros'!D16</f>
        <v>Present</v>
      </c>
      <c r="G793" t="str">
        <f>'Orcytes rhinoceros'!E16</f>
        <v>-</v>
      </c>
      <c r="H793" t="str">
        <f>'Orcytes rhinoceros'!F16</f>
        <v>-</v>
      </c>
      <c r="I793" t="str">
        <f>'Orcytes rhinoceros'!G16</f>
        <v>-</v>
      </c>
      <c r="J793" t="str">
        <f>'Orcytes rhinoceros'!H16</f>
        <v>-</v>
      </c>
      <c r="K793" t="str">
        <f>'Orcytes rhinoceros'!I16</f>
        <v>EPPO (2014)</v>
      </c>
      <c r="L793" t="str">
        <f>'Orcytes rhinoceros'!J16</f>
        <v>-</v>
      </c>
    </row>
    <row r="794" spans="1:12" x14ac:dyDescent="0.25">
      <c r="A794" t="s">
        <v>827</v>
      </c>
      <c r="B794" t="s">
        <v>847</v>
      </c>
      <c r="C794" t="str">
        <f>'Orcytes rhinoceros'!A17</f>
        <v>State of Bihar</v>
      </c>
      <c r="D794">
        <f>'Orcytes rhinoceros'!B17</f>
        <v>25.75</v>
      </c>
      <c r="E794">
        <f>'Orcytes rhinoceros'!C17</f>
        <v>85.75</v>
      </c>
      <c r="F794" t="str">
        <f>'Orcytes rhinoceros'!D17</f>
        <v>Present</v>
      </c>
      <c r="G794" t="str">
        <f>'Orcytes rhinoceros'!E17</f>
        <v>-</v>
      </c>
      <c r="H794" t="str">
        <f>'Orcytes rhinoceros'!F17</f>
        <v>-</v>
      </c>
      <c r="I794" t="str">
        <f>'Orcytes rhinoceros'!G17</f>
        <v>-</v>
      </c>
      <c r="J794" t="str">
        <f>'Orcytes rhinoceros'!H17</f>
        <v>-</v>
      </c>
      <c r="K794" t="str">
        <f>'Orcytes rhinoceros'!I17</f>
        <v>EPPO (2014)</v>
      </c>
      <c r="L794" t="str">
        <f>'Orcytes rhinoceros'!J17</f>
        <v>-</v>
      </c>
    </row>
    <row r="795" spans="1:12" x14ac:dyDescent="0.25">
      <c r="A795" t="s">
        <v>827</v>
      </c>
      <c r="B795" t="s">
        <v>847</v>
      </c>
      <c r="C795" t="str">
        <f>'Orcytes rhinoceros'!A18</f>
        <v>State of Goa</v>
      </c>
      <c r="D795">
        <f>'Orcytes rhinoceros'!B18</f>
        <v>15.33333</v>
      </c>
      <c r="E795">
        <f>'Orcytes rhinoceros'!C18</f>
        <v>74.083330000000004</v>
      </c>
      <c r="F795" t="str">
        <f>'Orcytes rhinoceros'!D18</f>
        <v>Present</v>
      </c>
      <c r="G795" t="str">
        <f>'Orcytes rhinoceros'!E18</f>
        <v>-</v>
      </c>
      <c r="H795" t="str">
        <f>'Orcytes rhinoceros'!F18</f>
        <v>-</v>
      </c>
      <c r="I795" t="str">
        <f>'Orcytes rhinoceros'!G18</f>
        <v>-</v>
      </c>
      <c r="J795" t="str">
        <f>'Orcytes rhinoceros'!H18</f>
        <v>-</v>
      </c>
      <c r="K795" t="str">
        <f>'Orcytes rhinoceros'!I18</f>
        <v>EPPO (2014); Raju et al. (1983)</v>
      </c>
      <c r="L795" t="str">
        <f>'Orcytes rhinoceros'!J18</f>
        <v>-</v>
      </c>
    </row>
    <row r="796" spans="1:12" x14ac:dyDescent="0.25">
      <c r="A796" t="s">
        <v>827</v>
      </c>
      <c r="B796" t="s">
        <v>847</v>
      </c>
      <c r="C796" t="str">
        <f>'Orcytes rhinoceros'!A19</f>
        <v>State of Gujarat</v>
      </c>
      <c r="D796">
        <f>'Orcytes rhinoceros'!B19</f>
        <v>23</v>
      </c>
      <c r="E796">
        <f>'Orcytes rhinoceros'!C19</f>
        <v>72</v>
      </c>
      <c r="F796" t="str">
        <f>'Orcytes rhinoceros'!D19</f>
        <v>Present</v>
      </c>
      <c r="G796" t="str">
        <f>'Orcytes rhinoceros'!E19</f>
        <v>-</v>
      </c>
      <c r="H796" t="str">
        <f>'Orcytes rhinoceros'!F19</f>
        <v>-</v>
      </c>
      <c r="I796" t="str">
        <f>'Orcytes rhinoceros'!G19</f>
        <v>-</v>
      </c>
      <c r="J796" t="str">
        <f>'Orcytes rhinoceros'!H19</f>
        <v>-</v>
      </c>
      <c r="K796" t="str">
        <f>'Orcytes rhinoceros'!I19</f>
        <v>EPPO (2014)</v>
      </c>
      <c r="L796" t="str">
        <f>'Orcytes rhinoceros'!J19</f>
        <v>-</v>
      </c>
    </row>
    <row r="797" spans="1:12" x14ac:dyDescent="0.25">
      <c r="A797" t="s">
        <v>827</v>
      </c>
      <c r="B797" t="s">
        <v>847</v>
      </c>
      <c r="C797" t="str">
        <f>'Orcytes rhinoceros'!A20</f>
        <v>State of Karnataka</v>
      </c>
      <c r="D797">
        <f>'Orcytes rhinoceros'!B20</f>
        <v>13.5</v>
      </c>
      <c r="E797">
        <f>'Orcytes rhinoceros'!C20</f>
        <v>76</v>
      </c>
      <c r="F797" t="str">
        <f>'Orcytes rhinoceros'!D20</f>
        <v>Present</v>
      </c>
      <c r="G797" t="str">
        <f>'Orcytes rhinoceros'!E20</f>
        <v>-</v>
      </c>
      <c r="H797" t="str">
        <f>'Orcytes rhinoceros'!F20</f>
        <v>-</v>
      </c>
      <c r="I797" t="str">
        <f>'Orcytes rhinoceros'!G20</f>
        <v>-</v>
      </c>
      <c r="J797" t="str">
        <f>'Orcytes rhinoceros'!H20</f>
        <v>-</v>
      </c>
      <c r="K797" t="str">
        <f>'Orcytes rhinoceros'!I20</f>
        <v>Dhileepan (1992); EPPO (2014)</v>
      </c>
      <c r="L797" t="str">
        <f>'Orcytes rhinoceros'!J20</f>
        <v>-</v>
      </c>
    </row>
    <row r="798" spans="1:12" x14ac:dyDescent="0.25">
      <c r="A798" t="s">
        <v>827</v>
      </c>
      <c r="B798" t="s">
        <v>847</v>
      </c>
      <c r="C798" t="str">
        <f>'Orcytes rhinoceros'!A21</f>
        <v>State of Kerala</v>
      </c>
      <c r="D798">
        <f>'Orcytes rhinoceros'!B21</f>
        <v>10</v>
      </c>
      <c r="E798">
        <f>'Orcytes rhinoceros'!C21</f>
        <v>76.5</v>
      </c>
      <c r="F798" t="str">
        <f>'Orcytes rhinoceros'!D21</f>
        <v>Present</v>
      </c>
      <c r="G798" t="str">
        <f>'Orcytes rhinoceros'!E21</f>
        <v>-</v>
      </c>
      <c r="H798" t="str">
        <f>'Orcytes rhinoceros'!F21</f>
        <v>-</v>
      </c>
      <c r="I798" t="str">
        <f>'Orcytes rhinoceros'!G21</f>
        <v>-</v>
      </c>
      <c r="J798" t="str">
        <f>'Orcytes rhinoceros'!H21</f>
        <v>-</v>
      </c>
      <c r="K798" t="str">
        <f>'Orcytes rhinoceros'!I21</f>
        <v>EPPO (2014)</v>
      </c>
      <c r="L798" t="str">
        <f>'Orcytes rhinoceros'!J21</f>
        <v>-</v>
      </c>
    </row>
    <row r="799" spans="1:12" x14ac:dyDescent="0.25">
      <c r="A799" t="s">
        <v>827</v>
      </c>
      <c r="B799" t="s">
        <v>847</v>
      </c>
      <c r="C799" t="str">
        <f>'Orcytes rhinoceros'!A22</f>
        <v>Union Territory of Lakshadweep</v>
      </c>
      <c r="D799">
        <f>'Orcytes rhinoceros'!B22</f>
        <v>10.938499999999999</v>
      </c>
      <c r="E799">
        <f>'Orcytes rhinoceros'!C22</f>
        <v>72.280429999999996</v>
      </c>
      <c r="F799" t="str">
        <f>'Orcytes rhinoceros'!D22</f>
        <v>Present</v>
      </c>
      <c r="G799" t="str">
        <f>'Orcytes rhinoceros'!E22</f>
        <v>-</v>
      </c>
      <c r="H799" t="str">
        <f>'Orcytes rhinoceros'!F22</f>
        <v>-</v>
      </c>
      <c r="I799" t="str">
        <f>'Orcytes rhinoceros'!G22</f>
        <v>-</v>
      </c>
      <c r="J799" t="str">
        <f>'Orcytes rhinoceros'!H22</f>
        <v>-</v>
      </c>
      <c r="K799" t="str">
        <f>'Orcytes rhinoceros'!I22</f>
        <v>EPPO (2014)</v>
      </c>
      <c r="L799" t="str">
        <f>'Orcytes rhinoceros'!J22</f>
        <v>-</v>
      </c>
    </row>
    <row r="800" spans="1:12" x14ac:dyDescent="0.25">
      <c r="A800" t="s">
        <v>827</v>
      </c>
      <c r="B800" t="s">
        <v>847</v>
      </c>
      <c r="C800" t="str">
        <f>'Orcytes rhinoceros'!A23</f>
        <v>State of Maharashtra</v>
      </c>
      <c r="D800">
        <f>'Orcytes rhinoceros'!B23</f>
        <v>19.5</v>
      </c>
      <c r="E800">
        <f>'Orcytes rhinoceros'!C23</f>
        <v>75</v>
      </c>
      <c r="F800" t="str">
        <f>'Orcytes rhinoceros'!D23</f>
        <v>Present</v>
      </c>
      <c r="G800" t="str">
        <f>'Orcytes rhinoceros'!E23</f>
        <v>-</v>
      </c>
      <c r="H800" t="str">
        <f>'Orcytes rhinoceros'!F23</f>
        <v>-</v>
      </c>
      <c r="I800" t="str">
        <f>'Orcytes rhinoceros'!G23</f>
        <v>-</v>
      </c>
      <c r="J800" t="str">
        <f>'Orcytes rhinoceros'!H23</f>
        <v>-</v>
      </c>
      <c r="K800" t="str">
        <f>'Orcytes rhinoceros'!I23</f>
        <v>EPPO (2014)</v>
      </c>
      <c r="L800" t="str">
        <f>'Orcytes rhinoceros'!J23</f>
        <v>-</v>
      </c>
    </row>
    <row r="801" spans="1:12" x14ac:dyDescent="0.25">
      <c r="A801" t="s">
        <v>827</v>
      </c>
      <c r="B801" t="s">
        <v>847</v>
      </c>
      <c r="C801" t="str">
        <f>'Orcytes rhinoceros'!A24</f>
        <v>State of Manipur</v>
      </c>
      <c r="D801">
        <f>'Orcytes rhinoceros'!B24</f>
        <v>25</v>
      </c>
      <c r="E801">
        <f>'Orcytes rhinoceros'!C24</f>
        <v>94</v>
      </c>
      <c r="F801" t="str">
        <f>'Orcytes rhinoceros'!D24</f>
        <v>Present</v>
      </c>
      <c r="G801" t="str">
        <f>'Orcytes rhinoceros'!E24</f>
        <v>-</v>
      </c>
      <c r="H801" t="str">
        <f>'Orcytes rhinoceros'!F24</f>
        <v>-</v>
      </c>
      <c r="I801" t="str">
        <f>'Orcytes rhinoceros'!G24</f>
        <v>-</v>
      </c>
      <c r="J801" t="str">
        <f>'Orcytes rhinoceros'!H24</f>
        <v>-</v>
      </c>
      <c r="K801" t="str">
        <f>'Orcytes rhinoceros'!I24</f>
        <v>EPPO (2014); Gope and Prasad (1983)</v>
      </c>
      <c r="L801" t="str">
        <f>'Orcytes rhinoceros'!J24</f>
        <v>-</v>
      </c>
    </row>
    <row r="802" spans="1:12" x14ac:dyDescent="0.25">
      <c r="A802" t="s">
        <v>827</v>
      </c>
      <c r="B802" t="s">
        <v>847</v>
      </c>
      <c r="C802" t="str">
        <f>'Orcytes rhinoceros'!A25</f>
        <v>State of Nagaland</v>
      </c>
      <c r="D802">
        <f>'Orcytes rhinoceros'!B25</f>
        <v>26</v>
      </c>
      <c r="E802">
        <f>'Orcytes rhinoceros'!C25</f>
        <v>94.25</v>
      </c>
      <c r="F802" t="str">
        <f>'Orcytes rhinoceros'!D25</f>
        <v>Present</v>
      </c>
      <c r="G802" t="str">
        <f>'Orcytes rhinoceros'!E25</f>
        <v>-</v>
      </c>
      <c r="H802" t="str">
        <f>'Orcytes rhinoceros'!F25</f>
        <v>-</v>
      </c>
      <c r="I802" t="str">
        <f>'Orcytes rhinoceros'!G25</f>
        <v>-</v>
      </c>
      <c r="J802" t="str">
        <f>'Orcytes rhinoceros'!H25</f>
        <v>-</v>
      </c>
      <c r="K802" t="str">
        <f>'Orcytes rhinoceros'!I25</f>
        <v>EPPO (2014); Sharma and Gupta (1988)</v>
      </c>
      <c r="L802" t="str">
        <f>'Orcytes rhinoceros'!J25</f>
        <v>-</v>
      </c>
    </row>
    <row r="803" spans="1:12" x14ac:dyDescent="0.25">
      <c r="A803" t="s">
        <v>827</v>
      </c>
      <c r="B803" t="s">
        <v>847</v>
      </c>
      <c r="C803" t="str">
        <f>'Orcytes rhinoceros'!A26</f>
        <v>State of Odisha</v>
      </c>
      <c r="D803">
        <f>'Orcytes rhinoceros'!B26</f>
        <v>20.5</v>
      </c>
      <c r="E803">
        <f>'Orcytes rhinoceros'!C26</f>
        <v>84.416669999999996</v>
      </c>
      <c r="F803" t="str">
        <f>'Orcytes rhinoceros'!D26</f>
        <v>Present</v>
      </c>
      <c r="G803" t="str">
        <f>'Orcytes rhinoceros'!E26</f>
        <v>-</v>
      </c>
      <c r="H803" t="str">
        <f>'Orcytes rhinoceros'!F26</f>
        <v>-</v>
      </c>
      <c r="I803" t="str">
        <f>'Orcytes rhinoceros'!G26</f>
        <v>-</v>
      </c>
      <c r="J803" t="str">
        <f>'Orcytes rhinoceros'!H26</f>
        <v>-</v>
      </c>
      <c r="K803" t="str">
        <f>'Orcytes rhinoceros'!I26</f>
        <v>EPPO (2014)</v>
      </c>
      <c r="L803" t="str">
        <f>'Orcytes rhinoceros'!J26</f>
        <v>-</v>
      </c>
    </row>
    <row r="804" spans="1:12" x14ac:dyDescent="0.25">
      <c r="A804" t="s">
        <v>827</v>
      </c>
      <c r="B804" t="s">
        <v>847</v>
      </c>
      <c r="C804" t="str">
        <f>'Orcytes rhinoceros'!A27</f>
        <v>State of Rajasthan</v>
      </c>
      <c r="D804">
        <f>'Orcytes rhinoceros'!B27</f>
        <v>26</v>
      </c>
      <c r="E804">
        <f>'Orcytes rhinoceros'!C27</f>
        <v>74</v>
      </c>
      <c r="F804" t="str">
        <f>'Orcytes rhinoceros'!D27</f>
        <v>Present</v>
      </c>
      <c r="G804" t="str">
        <f>'Orcytes rhinoceros'!E27</f>
        <v>-</v>
      </c>
      <c r="H804" t="str">
        <f>'Orcytes rhinoceros'!F27</f>
        <v>-</v>
      </c>
      <c r="I804" t="str">
        <f>'Orcytes rhinoceros'!G27</f>
        <v>-</v>
      </c>
      <c r="J804" t="str">
        <f>'Orcytes rhinoceros'!H27</f>
        <v>-</v>
      </c>
      <c r="K804" t="str">
        <f>'Orcytes rhinoceros'!I27</f>
        <v>Bhatnagar (1971); EPPO (2014)</v>
      </c>
      <c r="L804" t="str">
        <f>'Orcytes rhinoceros'!J27</f>
        <v>-</v>
      </c>
    </row>
    <row r="805" spans="1:12" x14ac:dyDescent="0.25">
      <c r="A805" t="s">
        <v>827</v>
      </c>
      <c r="B805" t="s">
        <v>847</v>
      </c>
      <c r="C805" t="str">
        <f>'Orcytes rhinoceros'!A28</f>
        <v>State of Tamil Nadu</v>
      </c>
      <c r="D805">
        <f>'Orcytes rhinoceros'!B28</f>
        <v>11</v>
      </c>
      <c r="E805">
        <f>'Orcytes rhinoceros'!C28</f>
        <v>78</v>
      </c>
      <c r="F805" t="str">
        <f>'Orcytes rhinoceros'!D28</f>
        <v>Present</v>
      </c>
      <c r="G805" t="str">
        <f>'Orcytes rhinoceros'!E28</f>
        <v>-</v>
      </c>
      <c r="H805" t="str">
        <f>'Orcytes rhinoceros'!F28</f>
        <v>-</v>
      </c>
      <c r="I805" t="str">
        <f>'Orcytes rhinoceros'!G28</f>
        <v>-</v>
      </c>
      <c r="J805" t="str">
        <f>'Orcytes rhinoceros'!H28</f>
        <v>-</v>
      </c>
      <c r="K805" t="str">
        <f>'Orcytes rhinoceros'!I28</f>
        <v>EPPO (2014); Rajamanickam et al. (1992)</v>
      </c>
      <c r="L805" t="str">
        <f>'Orcytes rhinoceros'!J28</f>
        <v>-</v>
      </c>
    </row>
    <row r="806" spans="1:12" x14ac:dyDescent="0.25">
      <c r="A806" t="s">
        <v>827</v>
      </c>
      <c r="B806" t="s">
        <v>847</v>
      </c>
      <c r="C806" t="str">
        <f>'Orcytes rhinoceros'!A29</f>
        <v>State of West Bengal</v>
      </c>
      <c r="D806">
        <f>'Orcytes rhinoceros'!B29</f>
        <v>24</v>
      </c>
      <c r="E806">
        <f>'Orcytes rhinoceros'!C29</f>
        <v>88</v>
      </c>
      <c r="F806" t="str">
        <f>'Orcytes rhinoceros'!D29</f>
        <v>Present</v>
      </c>
      <c r="G806" t="str">
        <f>'Orcytes rhinoceros'!E29</f>
        <v>-</v>
      </c>
      <c r="H806" t="str">
        <f>'Orcytes rhinoceros'!F29</f>
        <v>-</v>
      </c>
      <c r="I806" t="str">
        <f>'Orcytes rhinoceros'!G29</f>
        <v>-</v>
      </c>
      <c r="J806" t="str">
        <f>'Orcytes rhinoceros'!H29</f>
        <v>-</v>
      </c>
      <c r="K806" t="str">
        <f>'Orcytes rhinoceros'!I29</f>
        <v>EPPO (2014)</v>
      </c>
      <c r="L806" t="str">
        <f>'Orcytes rhinoceros'!J29</f>
        <v>-</v>
      </c>
    </row>
    <row r="807" spans="1:12" x14ac:dyDescent="0.25">
      <c r="A807" t="s">
        <v>827</v>
      </c>
      <c r="B807" t="s">
        <v>847</v>
      </c>
      <c r="C807" t="str">
        <f>'Orcytes rhinoceros'!A30</f>
        <v>Indonesia</v>
      </c>
      <c r="D807">
        <f>'Orcytes rhinoceros'!B30</f>
        <v>-5</v>
      </c>
      <c r="E807">
        <f>'Orcytes rhinoceros'!C30</f>
        <v>120</v>
      </c>
      <c r="F807" t="str">
        <f>'Orcytes rhinoceros'!D30</f>
        <v>Widespread</v>
      </c>
      <c r="G807" t="str">
        <f>'Orcytes rhinoceros'!E30</f>
        <v>-</v>
      </c>
      <c r="H807" t="str">
        <f>'Orcytes rhinoceros'!F30</f>
        <v>-</v>
      </c>
      <c r="I807" t="str">
        <f>'Orcytes rhinoceros'!G30</f>
        <v>-</v>
      </c>
      <c r="J807" t="str">
        <f>'Orcytes rhinoceros'!H30</f>
        <v>-</v>
      </c>
      <c r="K807" t="str">
        <f>'Orcytes rhinoceros'!I30</f>
        <v>EPPO (2014)</v>
      </c>
      <c r="L807" t="str">
        <f>'Orcytes rhinoceros'!J30</f>
        <v>-</v>
      </c>
    </row>
    <row r="808" spans="1:12" x14ac:dyDescent="0.25">
      <c r="A808" t="s">
        <v>827</v>
      </c>
      <c r="B808" t="s">
        <v>847</v>
      </c>
      <c r="C808" t="str">
        <f>'Orcytes rhinoceros'!A31</f>
        <v>Irian Jaya</v>
      </c>
      <c r="D808">
        <f>'Orcytes rhinoceros'!B31</f>
        <v>-5</v>
      </c>
      <c r="E808">
        <f>'Orcytes rhinoceros'!C31</f>
        <v>138</v>
      </c>
      <c r="F808" t="str">
        <f>'Orcytes rhinoceros'!D31</f>
        <v>Present</v>
      </c>
      <c r="G808" t="str">
        <f>'Orcytes rhinoceros'!E31</f>
        <v>-</v>
      </c>
      <c r="H808" t="str">
        <f>'Orcytes rhinoceros'!F31</f>
        <v>-</v>
      </c>
      <c r="I808" t="str">
        <f>'Orcytes rhinoceros'!G31</f>
        <v>-</v>
      </c>
      <c r="J808" t="str">
        <f>'Orcytes rhinoceros'!H31</f>
        <v>-</v>
      </c>
      <c r="K808" t="str">
        <f>'Orcytes rhinoceros'!I31</f>
        <v>EPPO (2014)</v>
      </c>
      <c r="L808" t="str">
        <f>'Orcytes rhinoceros'!J31</f>
        <v>-</v>
      </c>
    </row>
    <row r="809" spans="1:12" x14ac:dyDescent="0.25">
      <c r="A809" t="s">
        <v>827</v>
      </c>
      <c r="B809" t="s">
        <v>847</v>
      </c>
      <c r="C809" t="str">
        <f>'Orcytes rhinoceros'!A32</f>
        <v>Java</v>
      </c>
      <c r="D809">
        <f>'Orcytes rhinoceros'!B32</f>
        <v>-7.4916700000000001</v>
      </c>
      <c r="E809">
        <f>'Orcytes rhinoceros'!C32</f>
        <v>110.00444</v>
      </c>
      <c r="F809" t="str">
        <f>'Orcytes rhinoceros'!D32</f>
        <v>Present</v>
      </c>
      <c r="G809" t="str">
        <f>'Orcytes rhinoceros'!E32</f>
        <v>-</v>
      </c>
      <c r="H809" t="str">
        <f>'Orcytes rhinoceros'!F32</f>
        <v>-</v>
      </c>
      <c r="I809" t="str">
        <f>'Orcytes rhinoceros'!G32</f>
        <v>-</v>
      </c>
      <c r="J809" t="str">
        <f>'Orcytes rhinoceros'!H32</f>
        <v>-</v>
      </c>
      <c r="K809" t="str">
        <f>'Orcytes rhinoceros'!I32</f>
        <v>EPPO (2014)</v>
      </c>
      <c r="L809" t="str">
        <f>'Orcytes rhinoceros'!J32</f>
        <v>-</v>
      </c>
    </row>
    <row r="810" spans="1:12" x14ac:dyDescent="0.25">
      <c r="A810" t="s">
        <v>827</v>
      </c>
      <c r="B810" t="s">
        <v>847</v>
      </c>
      <c r="C810" t="str">
        <f>'Orcytes rhinoceros'!A33</f>
        <v>Borneo</v>
      </c>
      <c r="D810">
        <f>'Orcytes rhinoceros'!B33</f>
        <v>1</v>
      </c>
      <c r="E810">
        <f>'Orcytes rhinoceros'!C33</f>
        <v>114</v>
      </c>
      <c r="F810" t="str">
        <f>'Orcytes rhinoceros'!D33</f>
        <v>Present</v>
      </c>
      <c r="G810" t="str">
        <f>'Orcytes rhinoceros'!E33</f>
        <v>-</v>
      </c>
      <c r="H810" t="str">
        <f>'Orcytes rhinoceros'!F33</f>
        <v>-</v>
      </c>
      <c r="I810" t="str">
        <f>'Orcytes rhinoceros'!G33</f>
        <v>-</v>
      </c>
      <c r="J810" t="str">
        <f>'Orcytes rhinoceros'!H33</f>
        <v>-</v>
      </c>
      <c r="K810" t="str">
        <f>'Orcytes rhinoceros'!I33</f>
        <v>EPPO (2014)</v>
      </c>
      <c r="L810" t="str">
        <f>'Orcytes rhinoceros'!J33</f>
        <v>-</v>
      </c>
    </row>
    <row r="811" spans="1:12" x14ac:dyDescent="0.25">
      <c r="A811" t="s">
        <v>827</v>
      </c>
      <c r="B811" t="s">
        <v>847</v>
      </c>
      <c r="C811" t="str">
        <f>'Orcytes rhinoceros'!A34</f>
        <v>Provinsi Maluku</v>
      </c>
      <c r="D811">
        <f>'Orcytes rhinoceros'!B34</f>
        <v>-3.2384599999999999</v>
      </c>
      <c r="E811">
        <f>'Orcytes rhinoceros'!C34</f>
        <v>130.14527000000001</v>
      </c>
      <c r="F811" t="str">
        <f>'Orcytes rhinoceros'!D34</f>
        <v>Present</v>
      </c>
      <c r="G811" t="str">
        <f>'Orcytes rhinoceros'!E34</f>
        <v>-</v>
      </c>
      <c r="H811" t="str">
        <f>'Orcytes rhinoceros'!F34</f>
        <v>-</v>
      </c>
      <c r="I811" t="str">
        <f>'Orcytes rhinoceros'!G34</f>
        <v>-</v>
      </c>
      <c r="J811" t="str">
        <f>'Orcytes rhinoceros'!H34</f>
        <v>-</v>
      </c>
      <c r="K811" t="str">
        <f>'Orcytes rhinoceros'!I34</f>
        <v>EPPO (2014)</v>
      </c>
      <c r="L811" t="str">
        <f>'Orcytes rhinoceros'!J34</f>
        <v>-</v>
      </c>
    </row>
    <row r="812" spans="1:12" x14ac:dyDescent="0.25">
      <c r="A812" t="s">
        <v>827</v>
      </c>
      <c r="B812" t="s">
        <v>847</v>
      </c>
      <c r="C812" t="str">
        <f>'Orcytes rhinoceros'!A35</f>
        <v>Lesser Sunda Islands</v>
      </c>
      <c r="D812">
        <f>'Orcytes rhinoceros'!B35</f>
        <v>-9</v>
      </c>
      <c r="E812">
        <f>'Orcytes rhinoceros'!C35</f>
        <v>120</v>
      </c>
      <c r="F812" t="str">
        <f>'Orcytes rhinoceros'!D35</f>
        <v>Present</v>
      </c>
      <c r="G812" t="str">
        <f>'Orcytes rhinoceros'!E35</f>
        <v>-</v>
      </c>
      <c r="H812" t="str">
        <f>'Orcytes rhinoceros'!F35</f>
        <v>-</v>
      </c>
      <c r="I812" t="str">
        <f>'Orcytes rhinoceros'!G35</f>
        <v>-</v>
      </c>
      <c r="J812" t="str">
        <f>'Orcytes rhinoceros'!H35</f>
        <v>-</v>
      </c>
      <c r="K812" t="str">
        <f>'Orcytes rhinoceros'!I35</f>
        <v>EPPO (2014)</v>
      </c>
      <c r="L812" t="str">
        <f>'Orcytes rhinoceros'!J35</f>
        <v>-</v>
      </c>
    </row>
    <row r="813" spans="1:12" x14ac:dyDescent="0.25">
      <c r="A813" t="s">
        <v>827</v>
      </c>
      <c r="B813" t="s">
        <v>847</v>
      </c>
      <c r="C813" t="str">
        <f>'Orcytes rhinoceros'!A36</f>
        <v>Sumatra</v>
      </c>
      <c r="D813">
        <f>'Orcytes rhinoceros'!B36</f>
        <v>0</v>
      </c>
      <c r="E813">
        <f>'Orcytes rhinoceros'!C36</f>
        <v>102</v>
      </c>
      <c r="F813" t="str">
        <f>'Orcytes rhinoceros'!D36</f>
        <v>Present</v>
      </c>
      <c r="G813" t="str">
        <f>'Orcytes rhinoceros'!E36</f>
        <v>-</v>
      </c>
      <c r="H813" t="str">
        <f>'Orcytes rhinoceros'!F36</f>
        <v>-</v>
      </c>
      <c r="I813" t="str">
        <f>'Orcytes rhinoceros'!G36</f>
        <v>-</v>
      </c>
      <c r="J813" t="str">
        <f>'Orcytes rhinoceros'!H36</f>
        <v>-</v>
      </c>
      <c r="K813" t="str">
        <f>'Orcytes rhinoceros'!I36</f>
        <v>EPPO (2014)</v>
      </c>
      <c r="L813" t="str">
        <f>'Orcytes rhinoceros'!J36</f>
        <v>-</v>
      </c>
    </row>
    <row r="814" spans="1:12" x14ac:dyDescent="0.25">
      <c r="A814" t="s">
        <v>827</v>
      </c>
      <c r="B814" t="s">
        <v>847</v>
      </c>
      <c r="C814" t="str">
        <f>'Orcytes rhinoceros'!A37</f>
        <v>Iran</v>
      </c>
      <c r="D814">
        <f>'Orcytes rhinoceros'!B37</f>
        <v>32</v>
      </c>
      <c r="E814">
        <f>'Orcytes rhinoceros'!C37</f>
        <v>53</v>
      </c>
      <c r="F814" t="str">
        <f>'Orcytes rhinoceros'!D37</f>
        <v>Present</v>
      </c>
      <c r="G814" t="str">
        <f>'Orcytes rhinoceros'!E37</f>
        <v>-</v>
      </c>
      <c r="H814" t="str">
        <f>'Orcytes rhinoceros'!F37</f>
        <v>-</v>
      </c>
      <c r="I814" t="str">
        <f>'Orcytes rhinoceros'!G37</f>
        <v>-</v>
      </c>
      <c r="J814" t="str">
        <f>'Orcytes rhinoceros'!H37</f>
        <v>-</v>
      </c>
      <c r="K814" t="str">
        <f>'Orcytes rhinoceros'!I37</f>
        <v>EPPO (2014)</v>
      </c>
      <c r="L814" t="str">
        <f>'Orcytes rhinoceros'!J37</f>
        <v>-</v>
      </c>
    </row>
    <row r="815" spans="1:12" x14ac:dyDescent="0.25">
      <c r="A815" t="s">
        <v>827</v>
      </c>
      <c r="B815" t="s">
        <v>847</v>
      </c>
      <c r="C815" t="str">
        <f>'Orcytes rhinoceros'!A38</f>
        <v>Japan</v>
      </c>
      <c r="D815">
        <f>'Orcytes rhinoceros'!B38</f>
        <v>35.685360000000003</v>
      </c>
      <c r="E815">
        <f>'Orcytes rhinoceros'!C38</f>
        <v>139.75308999999999</v>
      </c>
      <c r="F815" t="str">
        <f>'Orcytes rhinoceros'!D38</f>
        <v>Restricted distribution</v>
      </c>
      <c r="G815" t="str">
        <f>'Orcytes rhinoceros'!E38</f>
        <v>-</v>
      </c>
      <c r="H815" t="str">
        <f>'Orcytes rhinoceros'!F38</f>
        <v>-</v>
      </c>
      <c r="I815" t="str">
        <f>'Orcytes rhinoceros'!G38</f>
        <v>-</v>
      </c>
      <c r="J815" t="str">
        <f>'Orcytes rhinoceros'!H38</f>
        <v>-</v>
      </c>
      <c r="K815" t="str">
        <f>'Orcytes rhinoceros'!I38</f>
        <v>EPPO (2014)</v>
      </c>
      <c r="L815" t="str">
        <f>'Orcytes rhinoceros'!J38</f>
        <v>-</v>
      </c>
    </row>
    <row r="816" spans="1:12" x14ac:dyDescent="0.25">
      <c r="A816" t="s">
        <v>827</v>
      </c>
      <c r="B816" t="s">
        <v>847</v>
      </c>
      <c r="C816" t="str">
        <f>'Orcytes rhinoceros'!A39</f>
        <v>Ryukyu Islands</v>
      </c>
      <c r="D816">
        <f>'Orcytes rhinoceros'!B39</f>
        <v>26.5</v>
      </c>
      <c r="E816">
        <f>'Orcytes rhinoceros'!C39</f>
        <v>128</v>
      </c>
      <c r="F816" t="str">
        <f>'Orcytes rhinoceros'!D39</f>
        <v>Present</v>
      </c>
      <c r="G816" t="str">
        <f>'Orcytes rhinoceros'!E39</f>
        <v>-</v>
      </c>
      <c r="H816" t="str">
        <f>'Orcytes rhinoceros'!F39</f>
        <v>-</v>
      </c>
      <c r="I816" t="str">
        <f>'Orcytes rhinoceros'!G39</f>
        <v>-</v>
      </c>
      <c r="J816" t="str">
        <f>'Orcytes rhinoceros'!H39</f>
        <v>-</v>
      </c>
      <c r="K816" t="str">
        <f>'Orcytes rhinoceros'!I39</f>
        <v>EPPO (2014); Hosoya (2011)</v>
      </c>
      <c r="L816" t="str">
        <f>'Orcytes rhinoceros'!J39</f>
        <v>-</v>
      </c>
    </row>
    <row r="817" spans="1:12" x14ac:dyDescent="0.25">
      <c r="A817" t="s">
        <v>827</v>
      </c>
      <c r="B817" t="s">
        <v>847</v>
      </c>
      <c r="C817" t="str">
        <f>'Orcytes rhinoceros'!A40</f>
        <v>Laos</v>
      </c>
      <c r="D817">
        <f>'Orcytes rhinoceros'!B40</f>
        <v>18</v>
      </c>
      <c r="E817">
        <f>'Orcytes rhinoceros'!C40</f>
        <v>105</v>
      </c>
      <c r="F817" t="str">
        <f>'Orcytes rhinoceros'!D40</f>
        <v>Present</v>
      </c>
      <c r="G817" t="str">
        <f>'Orcytes rhinoceros'!E40</f>
        <v>-</v>
      </c>
      <c r="H817" t="str">
        <f>'Orcytes rhinoceros'!F40</f>
        <v>-</v>
      </c>
      <c r="I817" t="str">
        <f>'Orcytes rhinoceros'!G40</f>
        <v>-</v>
      </c>
      <c r="J817" t="str">
        <f>'Orcytes rhinoceros'!H40</f>
        <v>-</v>
      </c>
      <c r="K817" t="str">
        <f>'Orcytes rhinoceros'!I40</f>
        <v>EPPO (2014); Waterhouse (1993)</v>
      </c>
      <c r="L817" t="str">
        <f>'Orcytes rhinoceros'!J40</f>
        <v>-</v>
      </c>
    </row>
    <row r="818" spans="1:12" x14ac:dyDescent="0.25">
      <c r="A818" t="s">
        <v>827</v>
      </c>
      <c r="B818" t="s">
        <v>847</v>
      </c>
      <c r="C818" t="str">
        <f>'Orcytes rhinoceros'!A41</f>
        <v>Malaysia</v>
      </c>
      <c r="D818">
        <f>'Orcytes rhinoceros'!B41</f>
        <v>2.5</v>
      </c>
      <c r="E818">
        <f>'Orcytes rhinoceros'!C41</f>
        <v>112.5</v>
      </c>
      <c r="F818" t="str">
        <f>'Orcytes rhinoceros'!D41</f>
        <v>Widespread</v>
      </c>
      <c r="G818" t="str">
        <f>'Orcytes rhinoceros'!E41</f>
        <v>-</v>
      </c>
      <c r="H818" t="str">
        <f>'Orcytes rhinoceros'!F41</f>
        <v>-</v>
      </c>
      <c r="I818" t="str">
        <f>'Orcytes rhinoceros'!G41</f>
        <v>-</v>
      </c>
      <c r="J818" t="str">
        <f>'Orcytes rhinoceros'!H41</f>
        <v>-</v>
      </c>
      <c r="K818" t="str">
        <f>'Orcytes rhinoceros'!I41</f>
        <v>EPPO (2014)</v>
      </c>
      <c r="L818" t="str">
        <f>'Orcytes rhinoceros'!J41</f>
        <v>-</v>
      </c>
    </row>
    <row r="819" spans="1:12" x14ac:dyDescent="0.25">
      <c r="A819" t="s">
        <v>827</v>
      </c>
      <c r="B819" t="s">
        <v>847</v>
      </c>
      <c r="C819" t="str">
        <f>'Orcytes rhinoceros'!A42</f>
        <v>Peninsular Malaysia</v>
      </c>
      <c r="D819">
        <f>'Orcytes rhinoceros'!B42</f>
        <v>4</v>
      </c>
      <c r="E819">
        <f>'Orcytes rhinoceros'!C42</f>
        <v>102</v>
      </c>
      <c r="F819" t="str">
        <f>'Orcytes rhinoceros'!D42</f>
        <v>Present</v>
      </c>
      <c r="G819" t="str">
        <f>'Orcytes rhinoceros'!E42</f>
        <v>-</v>
      </c>
      <c r="H819" t="str">
        <f>'Orcytes rhinoceros'!F42</f>
        <v>-</v>
      </c>
      <c r="I819" t="str">
        <f>'Orcytes rhinoceros'!G42</f>
        <v>-</v>
      </c>
      <c r="J819" t="str">
        <f>'Orcytes rhinoceros'!H42</f>
        <v>-</v>
      </c>
      <c r="K819" t="str">
        <f>'Orcytes rhinoceros'!I42</f>
        <v>EPPO (2014)</v>
      </c>
      <c r="L819" t="str">
        <f>'Orcytes rhinoceros'!J42</f>
        <v>-</v>
      </c>
    </row>
    <row r="820" spans="1:12" x14ac:dyDescent="0.25">
      <c r="A820" t="s">
        <v>827</v>
      </c>
      <c r="B820" t="s">
        <v>847</v>
      </c>
      <c r="C820" t="str">
        <f>'Orcytes rhinoceros'!A43</f>
        <v>Sabah</v>
      </c>
      <c r="D820">
        <f>'Orcytes rhinoceros'!B43</f>
        <v>5.5</v>
      </c>
      <c r="E820">
        <f>'Orcytes rhinoceros'!C43</f>
        <v>117</v>
      </c>
      <c r="F820" t="str">
        <f>'Orcytes rhinoceros'!D43</f>
        <v>Present</v>
      </c>
      <c r="G820" t="str">
        <f>'Orcytes rhinoceros'!E43</f>
        <v>-</v>
      </c>
      <c r="H820" t="str">
        <f>'Orcytes rhinoceros'!F43</f>
        <v>-</v>
      </c>
      <c r="I820" t="str">
        <f>'Orcytes rhinoceros'!G43</f>
        <v>-</v>
      </c>
      <c r="J820" t="str">
        <f>'Orcytes rhinoceros'!H43</f>
        <v>-</v>
      </c>
      <c r="K820" t="str">
        <f>'Orcytes rhinoceros'!I43</f>
        <v>EPPO (2014)</v>
      </c>
      <c r="L820" t="str">
        <f>'Orcytes rhinoceros'!J43</f>
        <v>-</v>
      </c>
    </row>
    <row r="821" spans="1:12" x14ac:dyDescent="0.25">
      <c r="A821" t="s">
        <v>827</v>
      </c>
      <c r="B821" t="s">
        <v>847</v>
      </c>
      <c r="C821" t="str">
        <f>'Orcytes rhinoceros'!A44</f>
        <v>Sarawak</v>
      </c>
      <c r="D821">
        <f>'Orcytes rhinoceros'!B44</f>
        <v>2.5</v>
      </c>
      <c r="E821">
        <f>'Orcytes rhinoceros'!C44</f>
        <v>113.5</v>
      </c>
      <c r="F821" t="str">
        <f>'Orcytes rhinoceros'!D44</f>
        <v>Present</v>
      </c>
      <c r="G821" t="str">
        <f>'Orcytes rhinoceros'!E44</f>
        <v>-</v>
      </c>
      <c r="H821" t="str">
        <f>'Orcytes rhinoceros'!F44</f>
        <v>-</v>
      </c>
      <c r="I821" t="str">
        <f>'Orcytes rhinoceros'!G44</f>
        <v>-</v>
      </c>
      <c r="J821" t="str">
        <f>'Orcytes rhinoceros'!H44</f>
        <v>-</v>
      </c>
      <c r="K821" t="str">
        <f>'Orcytes rhinoceros'!I44</f>
        <v>EPPO (2014)</v>
      </c>
      <c r="L821" t="str">
        <f>'Orcytes rhinoceros'!J44</f>
        <v>-</v>
      </c>
    </row>
    <row r="822" spans="1:12" x14ac:dyDescent="0.25">
      <c r="A822" t="s">
        <v>827</v>
      </c>
      <c r="B822" t="s">
        <v>847</v>
      </c>
      <c r="C822" t="str">
        <f>'Orcytes rhinoceros'!A45</f>
        <v>Maldives</v>
      </c>
      <c r="D822">
        <f>'Orcytes rhinoceros'!B45</f>
        <v>4.1890000000000001</v>
      </c>
      <c r="E822">
        <f>'Orcytes rhinoceros'!C45</f>
        <v>73.501999999999995</v>
      </c>
      <c r="F822" t="str">
        <f>'Orcytes rhinoceros'!D45</f>
        <v>Present</v>
      </c>
      <c r="G822" t="str">
        <f>'Orcytes rhinoceros'!E45</f>
        <v>-</v>
      </c>
      <c r="H822" t="str">
        <f>'Orcytes rhinoceros'!F45</f>
        <v>-</v>
      </c>
      <c r="I822" t="str">
        <f>'Orcytes rhinoceros'!G45</f>
        <v>-</v>
      </c>
      <c r="J822" t="str">
        <f>'Orcytes rhinoceros'!H45</f>
        <v>-</v>
      </c>
      <c r="K822" t="str">
        <f>'Orcytes rhinoceros'!I45</f>
        <v>EPPO (2014)</v>
      </c>
      <c r="L822" t="str">
        <f>'Orcytes rhinoceros'!J45</f>
        <v>-</v>
      </c>
    </row>
    <row r="823" spans="1:12" x14ac:dyDescent="0.25">
      <c r="A823" t="s">
        <v>827</v>
      </c>
      <c r="B823" t="s">
        <v>847</v>
      </c>
      <c r="C823" t="str">
        <f>'Orcytes rhinoceros'!A46</f>
        <v>Myanmar</v>
      </c>
      <c r="D823">
        <f>'Orcytes rhinoceros'!B46</f>
        <v>22</v>
      </c>
      <c r="E823">
        <f>'Orcytes rhinoceros'!C46</f>
        <v>98</v>
      </c>
      <c r="F823" t="str">
        <f>'Orcytes rhinoceros'!D46</f>
        <v>Present</v>
      </c>
      <c r="G823" t="str">
        <f>'Orcytes rhinoceros'!E46</f>
        <v>-</v>
      </c>
      <c r="H823" t="str">
        <f>'Orcytes rhinoceros'!F46</f>
        <v>-</v>
      </c>
      <c r="I823" t="str">
        <f>'Orcytes rhinoceros'!G46</f>
        <v>-</v>
      </c>
      <c r="J823" t="str">
        <f>'Orcytes rhinoceros'!H46</f>
        <v>-</v>
      </c>
      <c r="K823" t="str">
        <f>'Orcytes rhinoceros'!I46</f>
        <v>EPPO (2014); Waterhouse (1993)</v>
      </c>
      <c r="L823" t="str">
        <f>'Orcytes rhinoceros'!J46</f>
        <v>-</v>
      </c>
    </row>
    <row r="824" spans="1:12" x14ac:dyDescent="0.25">
      <c r="A824" t="s">
        <v>827</v>
      </c>
      <c r="B824" t="s">
        <v>847</v>
      </c>
      <c r="C824" t="str">
        <f>'Orcytes rhinoceros'!A47</f>
        <v>Oman</v>
      </c>
      <c r="D824">
        <f>'Orcytes rhinoceros'!B47</f>
        <v>21</v>
      </c>
      <c r="E824">
        <f>'Orcytes rhinoceros'!C47</f>
        <v>57</v>
      </c>
      <c r="F824" t="str">
        <f>'Orcytes rhinoceros'!D47</f>
        <v>Present</v>
      </c>
      <c r="G824" t="str">
        <f>'Orcytes rhinoceros'!E47</f>
        <v>-</v>
      </c>
      <c r="H824" t="str">
        <f>'Orcytes rhinoceros'!F47</f>
        <v>-</v>
      </c>
      <c r="I824" t="str">
        <f>'Orcytes rhinoceros'!G47</f>
        <v>-</v>
      </c>
      <c r="J824" t="str">
        <f>'Orcytes rhinoceros'!H47</f>
        <v>-</v>
      </c>
      <c r="K824" t="str">
        <f>'Orcytes rhinoceros'!I47</f>
        <v>ANEPPN (1986); EPPO (2014)</v>
      </c>
      <c r="L824" t="str">
        <f>'Orcytes rhinoceros'!J47</f>
        <v>-</v>
      </c>
    </row>
    <row r="825" spans="1:12" x14ac:dyDescent="0.25">
      <c r="A825" t="s">
        <v>827</v>
      </c>
      <c r="B825" t="s">
        <v>847</v>
      </c>
      <c r="C825" t="str">
        <f>'Orcytes rhinoceros'!A48</f>
        <v>Pakistan</v>
      </c>
      <c r="D825">
        <f>'Orcytes rhinoceros'!B48</f>
        <v>30</v>
      </c>
      <c r="E825">
        <f>'Orcytes rhinoceros'!C48</f>
        <v>70</v>
      </c>
      <c r="F825" t="str">
        <f>'Orcytes rhinoceros'!D48</f>
        <v>Present</v>
      </c>
      <c r="G825" t="str">
        <f>'Orcytes rhinoceros'!E48</f>
        <v>-</v>
      </c>
      <c r="H825" t="str">
        <f>'Orcytes rhinoceros'!F48</f>
        <v>-</v>
      </c>
      <c r="I825" t="str">
        <f>'Orcytes rhinoceros'!G48</f>
        <v>-</v>
      </c>
      <c r="J825" t="str">
        <f>'Orcytes rhinoceros'!H48</f>
        <v>-</v>
      </c>
      <c r="K825" t="str">
        <f>'Orcytes rhinoceros'!I48</f>
        <v>EPPO (2014)</v>
      </c>
      <c r="L825" t="str">
        <f>'Orcytes rhinoceros'!J48</f>
        <v>-</v>
      </c>
    </row>
    <row r="826" spans="1:12" x14ac:dyDescent="0.25">
      <c r="A826" t="s">
        <v>827</v>
      </c>
      <c r="B826" t="s">
        <v>847</v>
      </c>
      <c r="C826" t="str">
        <f>'Orcytes rhinoceros'!A49</f>
        <v>Philippines</v>
      </c>
      <c r="D826">
        <f>'Orcytes rhinoceros'!B49</f>
        <v>12.38</v>
      </c>
      <c r="E826">
        <f>'Orcytes rhinoceros'!C49</f>
        <v>123.45</v>
      </c>
      <c r="F826" t="str">
        <f>'Orcytes rhinoceros'!D49</f>
        <v>Present</v>
      </c>
      <c r="G826" t="str">
        <f>'Orcytes rhinoceros'!E49</f>
        <v>-</v>
      </c>
      <c r="H826" t="str">
        <f>'Orcytes rhinoceros'!F49</f>
        <v>-</v>
      </c>
      <c r="I826" t="str">
        <f>'Orcytes rhinoceros'!G49</f>
        <v>-</v>
      </c>
      <c r="J826" t="str">
        <f>'Orcytes rhinoceros'!H49</f>
        <v>-</v>
      </c>
      <c r="K826" t="str">
        <f>'Orcytes rhinoceros'!I49</f>
        <v>EPPO (2014); Waterhouse (1993)</v>
      </c>
      <c r="L826" t="str">
        <f>'Orcytes rhinoceros'!J49</f>
        <v>-</v>
      </c>
    </row>
    <row r="827" spans="1:12" x14ac:dyDescent="0.25">
      <c r="A827" t="s">
        <v>827</v>
      </c>
      <c r="B827" t="s">
        <v>847</v>
      </c>
      <c r="C827" t="str">
        <f>'Orcytes rhinoceros'!A50</f>
        <v>Singapore</v>
      </c>
      <c r="D827">
        <f>'Orcytes rhinoceros'!B50</f>
        <v>1.3666700000000001</v>
      </c>
      <c r="E827">
        <f>'Orcytes rhinoceros'!C50</f>
        <v>103.8</v>
      </c>
      <c r="F827" t="str">
        <f>'Orcytes rhinoceros'!D50</f>
        <v>Present</v>
      </c>
      <c r="G827" t="str">
        <f>'Orcytes rhinoceros'!E50</f>
        <v>-</v>
      </c>
      <c r="H827" t="str">
        <f>'Orcytes rhinoceros'!F50</f>
        <v>-</v>
      </c>
      <c r="I827" t="str">
        <f>'Orcytes rhinoceros'!G50</f>
        <v>-</v>
      </c>
      <c r="J827" t="str">
        <f>'Orcytes rhinoceros'!H50</f>
        <v>-</v>
      </c>
      <c r="K827" t="str">
        <f>'Orcytes rhinoceros'!I50</f>
        <v>AVA (2001); EPPO (2014); Waterhouse (1993)</v>
      </c>
      <c r="L827" t="str">
        <f>'Orcytes rhinoceros'!J50</f>
        <v>-</v>
      </c>
    </row>
    <row r="828" spans="1:12" x14ac:dyDescent="0.25">
      <c r="A828" t="s">
        <v>827</v>
      </c>
      <c r="B828" t="s">
        <v>847</v>
      </c>
      <c r="C828" t="str">
        <f>'Orcytes rhinoceros'!A51</f>
        <v>Sri Lanka</v>
      </c>
      <c r="D828">
        <f>'Orcytes rhinoceros'!B51</f>
        <v>7</v>
      </c>
      <c r="E828">
        <f>'Orcytes rhinoceros'!C51</f>
        <v>81</v>
      </c>
      <c r="F828" t="str">
        <f>'Orcytes rhinoceros'!D51</f>
        <v>Present</v>
      </c>
      <c r="G828" t="str">
        <f>'Orcytes rhinoceros'!E51</f>
        <v>-</v>
      </c>
      <c r="H828" t="str">
        <f>'Orcytes rhinoceros'!F51</f>
        <v>-</v>
      </c>
      <c r="I828" t="str">
        <f>'Orcytes rhinoceros'!G51</f>
        <v>-</v>
      </c>
      <c r="J828" t="str">
        <f>'Orcytes rhinoceros'!H51</f>
        <v>-</v>
      </c>
      <c r="K828" t="str">
        <f>'Orcytes rhinoceros'!I51</f>
        <v>EPPO (2014); Wettasinghe and Mahindapala (1986)</v>
      </c>
      <c r="L828" t="str">
        <f>'Orcytes rhinoceros'!J51</f>
        <v>-</v>
      </c>
    </row>
    <row r="829" spans="1:12" x14ac:dyDescent="0.25">
      <c r="A829" t="s">
        <v>827</v>
      </c>
      <c r="B829" t="s">
        <v>847</v>
      </c>
      <c r="C829" t="str">
        <f>'Orcytes rhinoceros'!A52</f>
        <v>Taiwan</v>
      </c>
      <c r="D829">
        <f>'Orcytes rhinoceros'!B52</f>
        <v>24</v>
      </c>
      <c r="E829">
        <f>'Orcytes rhinoceros'!C52</f>
        <v>121</v>
      </c>
      <c r="F829" t="str">
        <f>'Orcytes rhinoceros'!D52</f>
        <v>Present</v>
      </c>
      <c r="G829" t="str">
        <f>'Orcytes rhinoceros'!E52</f>
        <v>-</v>
      </c>
      <c r="H829" t="str">
        <f>'Orcytes rhinoceros'!F52</f>
        <v>-</v>
      </c>
      <c r="I829" t="str">
        <f>'Orcytes rhinoceros'!G52</f>
        <v>-</v>
      </c>
      <c r="J829" t="str">
        <f>'Orcytes rhinoceros'!H52</f>
        <v>-</v>
      </c>
      <c r="K829" t="str">
        <f>'Orcytes rhinoceros'!I52</f>
        <v>EPPO (2014)</v>
      </c>
      <c r="L829" t="str">
        <f>'Orcytes rhinoceros'!J52</f>
        <v>-</v>
      </c>
    </row>
    <row r="830" spans="1:12" x14ac:dyDescent="0.25">
      <c r="A830" t="s">
        <v>827</v>
      </c>
      <c r="B830" t="s">
        <v>847</v>
      </c>
      <c r="C830" t="str">
        <f>'Orcytes rhinoceros'!A53</f>
        <v>Thailand</v>
      </c>
      <c r="D830">
        <f>'Orcytes rhinoceros'!B53</f>
        <v>15</v>
      </c>
      <c r="E830">
        <f>'Orcytes rhinoceros'!C53</f>
        <v>100</v>
      </c>
      <c r="F830" t="str">
        <f>'Orcytes rhinoceros'!D53</f>
        <v>Present</v>
      </c>
      <c r="G830" t="str">
        <f>'Orcytes rhinoceros'!E53</f>
        <v>-</v>
      </c>
      <c r="H830" t="str">
        <f>'Orcytes rhinoceros'!F53</f>
        <v>-</v>
      </c>
      <c r="I830" t="str">
        <f>'Orcytes rhinoceros'!G53</f>
        <v>-</v>
      </c>
      <c r="J830" t="str">
        <f>'Orcytes rhinoceros'!H53</f>
        <v>-</v>
      </c>
      <c r="K830" t="str">
        <f>'Orcytes rhinoceros'!I53</f>
        <v>APPPC (1987); EPPO (2014); Waterhouse (1993)</v>
      </c>
      <c r="L830" t="str">
        <f>'Orcytes rhinoceros'!J53</f>
        <v>-</v>
      </c>
    </row>
    <row r="831" spans="1:12" x14ac:dyDescent="0.25">
      <c r="A831" t="s">
        <v>827</v>
      </c>
      <c r="B831" t="s">
        <v>847</v>
      </c>
      <c r="C831" t="str">
        <f>'Orcytes rhinoceros'!A54</f>
        <v>Vietnam</v>
      </c>
      <c r="D831">
        <f>'Orcytes rhinoceros'!B54</f>
        <v>16.16667</v>
      </c>
      <c r="E831">
        <f>'Orcytes rhinoceros'!C54</f>
        <v>107.83333</v>
      </c>
      <c r="F831" t="str">
        <f>'Orcytes rhinoceros'!D54</f>
        <v>Present</v>
      </c>
      <c r="G831" t="str">
        <f>'Orcytes rhinoceros'!E54</f>
        <v>-</v>
      </c>
      <c r="H831" t="str">
        <f>'Orcytes rhinoceros'!F54</f>
        <v>-</v>
      </c>
      <c r="I831" t="str">
        <f>'Orcytes rhinoceros'!G54</f>
        <v>-</v>
      </c>
      <c r="J831" t="str">
        <f>'Orcytes rhinoceros'!H54</f>
        <v>-</v>
      </c>
      <c r="K831" t="str">
        <f>'Orcytes rhinoceros'!I54</f>
        <v>EPPO (2014); Waterhouse (1993)</v>
      </c>
      <c r="L831" t="str">
        <f>'Orcytes rhinoceros'!J54</f>
        <v>-</v>
      </c>
    </row>
    <row r="832" spans="1:12" x14ac:dyDescent="0.25">
      <c r="A832" t="s">
        <v>827</v>
      </c>
      <c r="B832" t="s">
        <v>847</v>
      </c>
      <c r="C832" t="str">
        <f>'Orcytes rhinoceros'!A55</f>
        <v>Yemen</v>
      </c>
      <c r="D832">
        <f>'Orcytes rhinoceros'!B55</f>
        <v>15.5</v>
      </c>
      <c r="E832">
        <f>'Orcytes rhinoceros'!C55</f>
        <v>47.5</v>
      </c>
      <c r="F832" t="str">
        <f>'Orcytes rhinoceros'!D55</f>
        <v>Present</v>
      </c>
      <c r="G832" t="str">
        <f>'Orcytes rhinoceros'!E55</f>
        <v>-</v>
      </c>
      <c r="H832" t="str">
        <f>'Orcytes rhinoceros'!F55</f>
        <v>-</v>
      </c>
      <c r="I832" t="str">
        <f>'Orcytes rhinoceros'!G55</f>
        <v>-</v>
      </c>
      <c r="J832" t="str">
        <f>'Orcytes rhinoceros'!H55</f>
        <v>-</v>
      </c>
      <c r="K832" t="str">
        <f>'Orcytes rhinoceros'!I55</f>
        <v>Al-Habshi et al. (2006); EPPO (2014)</v>
      </c>
      <c r="L832" t="str">
        <f>'Orcytes rhinoceros'!J55</f>
        <v>-</v>
      </c>
    </row>
    <row r="833" spans="1:12" x14ac:dyDescent="0.25">
      <c r="A833" t="s">
        <v>827</v>
      </c>
      <c r="B833" t="s">
        <v>847</v>
      </c>
      <c r="C833" t="str">
        <f>'Orcytes rhinoceros'!A56</f>
        <v>American Samoa</v>
      </c>
      <c r="D833">
        <f>'Orcytes rhinoceros'!B56</f>
        <v>-14.3</v>
      </c>
      <c r="E833">
        <f>'Orcytes rhinoceros'!C56</f>
        <v>-170.71</v>
      </c>
      <c r="F833" t="str">
        <f>'Orcytes rhinoceros'!D56</f>
        <v>Present</v>
      </c>
      <c r="G833" t="str">
        <f>'Orcytes rhinoceros'!E56</f>
        <v>-</v>
      </c>
      <c r="H833" t="str">
        <f>'Orcytes rhinoceros'!F56</f>
        <v>-</v>
      </c>
      <c r="I833" t="str">
        <f>'Orcytes rhinoceros'!G56</f>
        <v>-</v>
      </c>
      <c r="J833" t="str">
        <f>'Orcytes rhinoceros'!H56</f>
        <v>-</v>
      </c>
      <c r="K833" t="str">
        <f>'Orcytes rhinoceros'!I56</f>
        <v>Bedford and (1980); EPPO (2014)</v>
      </c>
      <c r="L833" t="str">
        <f>'Orcytes rhinoceros'!J56</f>
        <v>-</v>
      </c>
    </row>
    <row r="834" spans="1:12" x14ac:dyDescent="0.25">
      <c r="A834" t="s">
        <v>827</v>
      </c>
      <c r="B834" t="s">
        <v>847</v>
      </c>
      <c r="C834" t="str">
        <f>'Orcytes rhinoceros'!A57</f>
        <v>Fiji</v>
      </c>
      <c r="D834">
        <f>'Orcytes rhinoceros'!B57</f>
        <v>-18</v>
      </c>
      <c r="E834">
        <f>'Orcytes rhinoceros'!C57</f>
        <v>178</v>
      </c>
      <c r="F834" t="str">
        <f>'Orcytes rhinoceros'!D57</f>
        <v>Present</v>
      </c>
      <c r="G834" t="str">
        <f>'Orcytes rhinoceros'!E57</f>
        <v>-</v>
      </c>
      <c r="H834" t="str">
        <f>'Orcytes rhinoceros'!F57</f>
        <v>-</v>
      </c>
      <c r="I834" t="str">
        <f>'Orcytes rhinoceros'!G57</f>
        <v>-</v>
      </c>
      <c r="J834" t="str">
        <f>'Orcytes rhinoceros'!H57</f>
        <v>-</v>
      </c>
      <c r="K834" t="str">
        <f>'Orcytes rhinoceros'!I57</f>
        <v>Bedford and (1980); EPPO (2014)</v>
      </c>
      <c r="L834" t="str">
        <f>'Orcytes rhinoceros'!J57</f>
        <v>-</v>
      </c>
    </row>
    <row r="835" spans="1:12" x14ac:dyDescent="0.25">
      <c r="A835" t="s">
        <v>827</v>
      </c>
      <c r="B835" t="s">
        <v>847</v>
      </c>
      <c r="C835" t="str">
        <f>'Orcytes rhinoceros'!A58</f>
        <v>Guam</v>
      </c>
      <c r="D835">
        <f>'Orcytes rhinoceros'!B58</f>
        <v>13.481</v>
      </c>
      <c r="E835">
        <f>'Orcytes rhinoceros'!C58</f>
        <v>144.73150000000001</v>
      </c>
      <c r="F835" t="str">
        <f>'Orcytes rhinoceros'!D58</f>
        <v>Restricted distribution</v>
      </c>
      <c r="G835" t="str">
        <f>'Orcytes rhinoceros'!E58</f>
        <v>-</v>
      </c>
      <c r="H835" t="str">
        <f>'Orcytes rhinoceros'!F58</f>
        <v>-</v>
      </c>
      <c r="I835" t="str">
        <f>'Orcytes rhinoceros'!G58</f>
        <v>-</v>
      </c>
      <c r="J835" t="str">
        <f>'Orcytes rhinoceros'!H58</f>
        <v>-</v>
      </c>
      <c r="K835" t="str">
        <f>'Orcytes rhinoceros'!I58</f>
        <v>Molet (2013); EPPO (2014); Moore (2007)</v>
      </c>
      <c r="L835" t="str">
        <f>'Orcytes rhinoceros'!J58</f>
        <v>-</v>
      </c>
    </row>
    <row r="836" spans="1:12" x14ac:dyDescent="0.25">
      <c r="A836" t="s">
        <v>827</v>
      </c>
      <c r="B836" t="s">
        <v>847</v>
      </c>
      <c r="C836" t="str">
        <f>'Orcytes rhinoceros'!A59</f>
        <v>Niue</v>
      </c>
      <c r="D836">
        <f>'Orcytes rhinoceros'!B59</f>
        <v>-19.033329999999999</v>
      </c>
      <c r="E836">
        <f>'Orcytes rhinoceros'!C59</f>
        <v>-169.86667</v>
      </c>
      <c r="F836" t="str">
        <f>'Orcytes rhinoceros'!D59</f>
        <v>Present</v>
      </c>
      <c r="G836" t="str">
        <f>'Orcytes rhinoceros'!E59</f>
        <v>-</v>
      </c>
      <c r="H836" t="str">
        <f>'Orcytes rhinoceros'!F59</f>
        <v>-</v>
      </c>
      <c r="I836" t="str">
        <f>'Orcytes rhinoceros'!G59</f>
        <v>-</v>
      </c>
      <c r="J836" t="str">
        <f>'Orcytes rhinoceros'!H59</f>
        <v>-</v>
      </c>
      <c r="K836" t="str">
        <f>'Orcytes rhinoceros'!I59</f>
        <v>EPPO (2014)</v>
      </c>
      <c r="L836" t="str">
        <f>'Orcytes rhinoceros'!J59</f>
        <v>-</v>
      </c>
    </row>
    <row r="837" spans="1:12" x14ac:dyDescent="0.25">
      <c r="A837" t="s">
        <v>827</v>
      </c>
      <c r="B837" t="s">
        <v>847</v>
      </c>
      <c r="C837" t="str">
        <f>'Orcytes rhinoceros'!A60</f>
        <v>Northern Mariana Islands</v>
      </c>
      <c r="D837">
        <f>'Orcytes rhinoceros'!B60</f>
        <v>15.214</v>
      </c>
      <c r="E837">
        <f>'Orcytes rhinoceros'!C60</f>
        <v>145.756</v>
      </c>
      <c r="F837" t="str">
        <f>'Orcytes rhinoceros'!D60</f>
        <v>Present</v>
      </c>
      <c r="G837" t="str">
        <f>'Orcytes rhinoceros'!E60</f>
        <v>-</v>
      </c>
      <c r="H837" t="str">
        <f>'Orcytes rhinoceros'!F60</f>
        <v>-</v>
      </c>
      <c r="I837" t="str">
        <f>'Orcytes rhinoceros'!G60</f>
        <v>-</v>
      </c>
      <c r="J837" t="str">
        <f>'Orcytes rhinoceros'!H60</f>
        <v>-</v>
      </c>
      <c r="K837" t="str">
        <f>'Orcytes rhinoceros'!I60</f>
        <v>Moore (2007)</v>
      </c>
      <c r="L837" t="str">
        <f>'Orcytes rhinoceros'!J60</f>
        <v>-</v>
      </c>
    </row>
    <row r="838" spans="1:12" x14ac:dyDescent="0.25">
      <c r="A838" t="s">
        <v>827</v>
      </c>
      <c r="B838" t="s">
        <v>847</v>
      </c>
      <c r="C838" t="str">
        <f>'Orcytes rhinoceros'!A61</f>
        <v>Palau</v>
      </c>
      <c r="D838">
        <f>'Orcytes rhinoceros'!B61</f>
        <v>7.5030000000000001</v>
      </c>
      <c r="E838">
        <f>'Orcytes rhinoceros'!C61</f>
        <v>134.62100000000001</v>
      </c>
      <c r="F838" t="str">
        <f>'Orcytes rhinoceros'!D61</f>
        <v>Present</v>
      </c>
      <c r="G838" t="str">
        <f>'Orcytes rhinoceros'!E61</f>
        <v>-</v>
      </c>
      <c r="H838" t="str">
        <f>'Orcytes rhinoceros'!F61</f>
        <v>-</v>
      </c>
      <c r="I838" t="str">
        <f>'Orcytes rhinoceros'!G61</f>
        <v>-</v>
      </c>
      <c r="J838" t="str">
        <f>'Orcytes rhinoceros'!H61</f>
        <v>-</v>
      </c>
      <c r="K838" t="str">
        <f>'Orcytes rhinoceros'!I61</f>
        <v>EPPO (2014)</v>
      </c>
      <c r="L838" t="str">
        <f>'Orcytes rhinoceros'!J61</f>
        <v>-</v>
      </c>
    </row>
    <row r="839" spans="1:12" x14ac:dyDescent="0.25">
      <c r="A839" t="s">
        <v>827</v>
      </c>
      <c r="B839" t="s">
        <v>847</v>
      </c>
      <c r="C839" t="str">
        <f>'Orcytes rhinoceros'!A62</f>
        <v>Papua New Guinea</v>
      </c>
      <c r="D839">
        <f>'Orcytes rhinoceros'!B62</f>
        <v>-6</v>
      </c>
      <c r="E839">
        <f>'Orcytes rhinoceros'!C62</f>
        <v>147</v>
      </c>
      <c r="F839" t="str">
        <f>'Orcytes rhinoceros'!D62</f>
        <v>Present</v>
      </c>
      <c r="G839" t="str">
        <f>'Orcytes rhinoceros'!E62</f>
        <v>-</v>
      </c>
      <c r="H839" t="str">
        <f>'Orcytes rhinoceros'!F62</f>
        <v>-</v>
      </c>
      <c r="I839" t="str">
        <f>'Orcytes rhinoceros'!G62</f>
        <v>-</v>
      </c>
      <c r="J839" t="str">
        <f>'Orcytes rhinoceros'!H62</f>
        <v>-</v>
      </c>
      <c r="K839" t="str">
        <f>'Orcytes rhinoceros'!I62</f>
        <v>Bedford and (1980); EPPO (2014)</v>
      </c>
      <c r="L839" t="str">
        <f>'Orcytes rhinoceros'!J62</f>
        <v>-</v>
      </c>
    </row>
    <row r="840" spans="1:12" x14ac:dyDescent="0.25">
      <c r="A840" t="s">
        <v>827</v>
      </c>
      <c r="B840" t="s">
        <v>847</v>
      </c>
      <c r="C840" t="str">
        <f>'Orcytes rhinoceros'!A63</f>
        <v>Samoa</v>
      </c>
      <c r="D840">
        <f>'Orcytes rhinoceros'!B63</f>
        <v>-13.669</v>
      </c>
      <c r="E840">
        <f>'Orcytes rhinoceros'!C63</f>
        <v>-172.25299999999999</v>
      </c>
      <c r="F840" t="str">
        <f>'Orcytes rhinoceros'!D63</f>
        <v>Present</v>
      </c>
      <c r="G840" t="str">
        <f>'Orcytes rhinoceros'!E63</f>
        <v>-</v>
      </c>
      <c r="H840" t="str">
        <f>'Orcytes rhinoceros'!F63</f>
        <v>-</v>
      </c>
      <c r="I840" t="str">
        <f>'Orcytes rhinoceros'!G63</f>
        <v>-</v>
      </c>
      <c r="J840" t="str">
        <f>'Orcytes rhinoceros'!H63</f>
        <v>-</v>
      </c>
      <c r="K840" t="str">
        <f>'Orcytes rhinoceros'!I63</f>
        <v>Bedford and (1980); EPPO (2014)</v>
      </c>
      <c r="L840" t="str">
        <f>'Orcytes rhinoceros'!J63</f>
        <v>-</v>
      </c>
    </row>
    <row r="841" spans="1:12" x14ac:dyDescent="0.25">
      <c r="A841" t="s">
        <v>827</v>
      </c>
      <c r="B841" t="s">
        <v>847</v>
      </c>
      <c r="C841" t="str">
        <f>'Orcytes rhinoceros'!A64</f>
        <v>Solomon Islands</v>
      </c>
      <c r="D841">
        <f>'Orcytes rhinoceros'!B64</f>
        <v>-8</v>
      </c>
      <c r="E841">
        <f>'Orcytes rhinoceros'!C64</f>
        <v>159</v>
      </c>
      <c r="F841" t="str">
        <f>'Orcytes rhinoceros'!D64</f>
        <v>Present</v>
      </c>
      <c r="G841" t="str">
        <f>'Orcytes rhinoceros'!E64</f>
        <v>-</v>
      </c>
      <c r="H841" t="str">
        <f>'Orcytes rhinoceros'!F64</f>
        <v>-</v>
      </c>
      <c r="I841" t="str">
        <f>'Orcytes rhinoceros'!G64</f>
        <v>-</v>
      </c>
      <c r="J841" t="str">
        <f>'Orcytes rhinoceros'!H64</f>
        <v>-</v>
      </c>
      <c r="K841" t="str">
        <f>'Orcytes rhinoceros'!I64</f>
        <v>EPPO (2016)</v>
      </c>
      <c r="L841" t="str">
        <f>'Orcytes rhinoceros'!J64</f>
        <v>-</v>
      </c>
    </row>
    <row r="842" spans="1:12" x14ac:dyDescent="0.25">
      <c r="A842" t="s">
        <v>827</v>
      </c>
      <c r="B842" t="s">
        <v>847</v>
      </c>
      <c r="C842" t="str">
        <f>'Orcytes rhinoceros'!A65</f>
        <v>Tokelau</v>
      </c>
      <c r="D842">
        <f>'Orcytes rhinoceros'!B65</f>
        <v>-9.1454000000000004</v>
      </c>
      <c r="E842">
        <f>'Orcytes rhinoceros'!C65</f>
        <v>-171.78700000000001</v>
      </c>
      <c r="F842" t="str">
        <f>'Orcytes rhinoceros'!D65</f>
        <v>Present</v>
      </c>
      <c r="G842" t="str">
        <f>'Orcytes rhinoceros'!E65</f>
        <v>-</v>
      </c>
      <c r="H842" t="str">
        <f>'Orcytes rhinoceros'!F65</f>
        <v>-</v>
      </c>
      <c r="I842" t="str">
        <f>'Orcytes rhinoceros'!G65</f>
        <v>-</v>
      </c>
      <c r="J842" t="str">
        <f>'Orcytes rhinoceros'!H65</f>
        <v>-</v>
      </c>
      <c r="K842" t="str">
        <f>'Orcytes rhinoceros'!I65</f>
        <v>EPPO (2014); Uili (1980)</v>
      </c>
      <c r="L842" t="str">
        <f>'Orcytes rhinoceros'!J65</f>
        <v>-</v>
      </c>
    </row>
    <row r="843" spans="1:12" x14ac:dyDescent="0.25">
      <c r="A843" t="s">
        <v>827</v>
      </c>
      <c r="B843" t="s">
        <v>847</v>
      </c>
      <c r="C843" t="str">
        <f>'Orcytes rhinoceros'!A66</f>
        <v>Tonga</v>
      </c>
      <c r="D843">
        <f>'Orcytes rhinoceros'!B66</f>
        <v>-21.189</v>
      </c>
      <c r="E843">
        <f>'Orcytes rhinoceros'!C66</f>
        <v>-175.20099999999999</v>
      </c>
      <c r="F843" t="str">
        <f>'Orcytes rhinoceros'!D66</f>
        <v>Present</v>
      </c>
      <c r="G843" t="str">
        <f>'Orcytes rhinoceros'!E66</f>
        <v>-</v>
      </c>
      <c r="H843" t="str">
        <f>'Orcytes rhinoceros'!F66</f>
        <v>-</v>
      </c>
      <c r="I843" t="str">
        <f>'Orcytes rhinoceros'!G66</f>
        <v>-</v>
      </c>
      <c r="J843" t="str">
        <f>'Orcytes rhinoceros'!H66</f>
        <v>-</v>
      </c>
      <c r="K843" t="str">
        <f>'Orcytes rhinoceros'!I66</f>
        <v>Bedford and (1980); EPPO (2014)</v>
      </c>
      <c r="L843" t="str">
        <f>'Orcytes rhinoceros'!J66</f>
        <v>-</v>
      </c>
    </row>
    <row r="844" spans="1:12" x14ac:dyDescent="0.25">
      <c r="A844" t="s">
        <v>827</v>
      </c>
      <c r="B844" t="s">
        <v>847</v>
      </c>
      <c r="C844" t="str">
        <f>'Orcytes rhinoceros'!A67</f>
        <v>Wallis and Futuna Islands</v>
      </c>
      <c r="D844">
        <f>'Orcytes rhinoceros'!B67</f>
        <v>-14.28694</v>
      </c>
      <c r="E844">
        <f>'Orcytes rhinoceros'!C67</f>
        <v>-178.13083</v>
      </c>
      <c r="F844" t="str">
        <f>'Orcytes rhinoceros'!D67</f>
        <v>Present</v>
      </c>
      <c r="G844" t="str">
        <f>'Orcytes rhinoceros'!E67</f>
        <v>-</v>
      </c>
      <c r="H844" t="str">
        <f>'Orcytes rhinoceros'!F67</f>
        <v>-</v>
      </c>
      <c r="I844" t="str">
        <f>'Orcytes rhinoceros'!G67</f>
        <v>-</v>
      </c>
      <c r="J844" t="str">
        <f>'Orcytes rhinoceros'!H67</f>
        <v>-</v>
      </c>
      <c r="K844" t="str">
        <f>'Orcytes rhinoceros'!I67</f>
        <v>Bedford and (1980); EPPO (2014)</v>
      </c>
      <c r="L844" t="str">
        <f>'Orcytes rhinoceros'!J67</f>
        <v>-</v>
      </c>
    </row>
    <row r="845" spans="1:12" x14ac:dyDescent="0.25">
      <c r="A845" t="s">
        <v>828</v>
      </c>
      <c r="B845" t="s">
        <v>848</v>
      </c>
      <c r="C845" t="str">
        <f>'Phytoplasma palmae '!A4</f>
        <v>Benin</v>
      </c>
      <c r="D845">
        <f>'Phytoplasma palmae '!B4</f>
        <v>9.5</v>
      </c>
      <c r="E845">
        <f>'Phytoplasma palmae '!C4</f>
        <v>2.25</v>
      </c>
      <c r="F845" t="str">
        <f>'Phytoplasma palmae '!D4</f>
        <v>Present</v>
      </c>
      <c r="G845" t="str">
        <f>'Phytoplasma palmae '!E4</f>
        <v>-</v>
      </c>
      <c r="H845" t="str">
        <f>'Phytoplasma palmae '!F4</f>
        <v>-</v>
      </c>
      <c r="I845" t="str">
        <f>'Phytoplasma palmae '!G4</f>
        <v>-</v>
      </c>
      <c r="J845" t="str">
        <f>'Phytoplasma palmae '!H4</f>
        <v>-</v>
      </c>
      <c r="K845" t="str">
        <f>'Phytoplasma palmae '!I4</f>
        <v>CABI/EPPO and (1998a)</v>
      </c>
      <c r="L845" t="str">
        <f>'Phytoplasma palmae '!J4</f>
        <v>-</v>
      </c>
    </row>
    <row r="846" spans="1:12" x14ac:dyDescent="0.25">
      <c r="A846" t="s">
        <v>828</v>
      </c>
      <c r="B846" t="s">
        <v>848</v>
      </c>
      <c r="C846" t="str">
        <f>'Phytoplasma palmae '!A5</f>
        <v>Cameroon</v>
      </c>
      <c r="D846">
        <f>'Phytoplasma palmae '!B5</f>
        <v>6</v>
      </c>
      <c r="E846">
        <f>'Phytoplasma palmae '!C5</f>
        <v>12</v>
      </c>
      <c r="F846" t="str">
        <f>'Phytoplasma palmae '!D5</f>
        <v>Present</v>
      </c>
      <c r="G846" t="str">
        <f>'Phytoplasma palmae '!E5</f>
        <v>-</v>
      </c>
      <c r="H846" t="str">
        <f>'Phytoplasma palmae '!F5</f>
        <v>-</v>
      </c>
      <c r="I846" t="str">
        <f>'Phytoplasma palmae '!G5</f>
        <v>-</v>
      </c>
      <c r="J846" t="str">
        <f>'Phytoplasma palmae '!H5</f>
        <v>-</v>
      </c>
      <c r="K846" t="str">
        <f>'Phytoplasma palmae '!I5</f>
        <v>CABI/EPPO and (1998a)</v>
      </c>
      <c r="L846" t="str">
        <f>'Phytoplasma palmae '!J5</f>
        <v>-</v>
      </c>
    </row>
    <row r="847" spans="1:12" x14ac:dyDescent="0.25">
      <c r="A847" t="s">
        <v>828</v>
      </c>
      <c r="B847" t="s">
        <v>848</v>
      </c>
      <c r="C847" t="str">
        <f>'Phytoplasma palmae '!A6</f>
        <v>Ghana</v>
      </c>
      <c r="D847">
        <f>'Phytoplasma palmae '!B6</f>
        <v>8.1</v>
      </c>
      <c r="E847">
        <f>'Phytoplasma palmae '!C6</f>
        <v>-1.2</v>
      </c>
      <c r="F847" t="str">
        <f>'Phytoplasma palmae '!D6</f>
        <v>Present</v>
      </c>
      <c r="G847" t="str">
        <f>'Phytoplasma palmae '!E6</f>
        <v>-</v>
      </c>
      <c r="H847" t="str">
        <f>'Phytoplasma palmae '!F6</f>
        <v>-</v>
      </c>
      <c r="I847">
        <f>'Phytoplasma palmae '!G6</f>
        <v>1937</v>
      </c>
      <c r="J847" t="str">
        <f>'Phytoplasma palmae '!H6</f>
        <v>-</v>
      </c>
      <c r="K847" t="str">
        <f>'Phytoplasma palmae '!I6</f>
        <v>CABI/EPPO and (1998a)</v>
      </c>
      <c r="L847" t="str">
        <f>'Phytoplasma palmae '!J6</f>
        <v>-</v>
      </c>
    </row>
    <row r="848" spans="1:12" x14ac:dyDescent="0.25">
      <c r="A848" t="s">
        <v>828</v>
      </c>
      <c r="B848" t="s">
        <v>848</v>
      </c>
      <c r="C848" t="str">
        <f>'Phytoplasma palmae '!A7</f>
        <v>Kenya</v>
      </c>
      <c r="D848">
        <f>'Phytoplasma palmae '!B7</f>
        <v>1</v>
      </c>
      <c r="E848">
        <f>'Phytoplasma palmae '!C7</f>
        <v>38</v>
      </c>
      <c r="F848" t="str">
        <f>'Phytoplasma palmae '!D7</f>
        <v>Present</v>
      </c>
      <c r="G848" t="str">
        <f>'Phytoplasma palmae '!E7</f>
        <v>-</v>
      </c>
      <c r="H848" t="str">
        <f>'Phytoplasma palmae '!F7</f>
        <v>-</v>
      </c>
      <c r="I848" t="str">
        <f>'Phytoplasma palmae '!G7</f>
        <v>-</v>
      </c>
      <c r="J848" t="str">
        <f>'Phytoplasma palmae '!H7</f>
        <v>-</v>
      </c>
      <c r="K848" t="str">
        <f>'Phytoplasma palmae '!I7</f>
        <v>CABI/EPPO and (1998a)</v>
      </c>
      <c r="L848" t="str">
        <f>'Phytoplasma palmae '!J7</f>
        <v>-</v>
      </c>
    </row>
    <row r="849" spans="1:12" x14ac:dyDescent="0.25">
      <c r="A849" t="s">
        <v>828</v>
      </c>
      <c r="B849" t="s">
        <v>848</v>
      </c>
      <c r="C849" t="str">
        <f>'Phytoplasma palmae '!A8</f>
        <v>Mozambique</v>
      </c>
      <c r="D849">
        <f>'Phytoplasma palmae '!B8</f>
        <v>-18.25</v>
      </c>
      <c r="E849">
        <f>'Phytoplasma palmae '!C8</f>
        <v>35</v>
      </c>
      <c r="F849" t="str">
        <f>'Phytoplasma palmae '!D8</f>
        <v>Present</v>
      </c>
      <c r="G849" t="str">
        <f>'Phytoplasma palmae '!E8</f>
        <v>-</v>
      </c>
      <c r="H849" t="str">
        <f>'Phytoplasma palmae '!F8</f>
        <v>-</v>
      </c>
      <c r="I849" t="str">
        <f>'Phytoplasma palmae '!G8</f>
        <v>-</v>
      </c>
      <c r="J849" t="str">
        <f>'Phytoplasma palmae '!H8</f>
        <v>-</v>
      </c>
      <c r="K849" t="str">
        <f>'Phytoplasma palmae '!I8</f>
        <v>CABI/EPPO and (1998a); EPPO (2014)</v>
      </c>
      <c r="L849" t="str">
        <f>'Phytoplasma palmae '!J8</f>
        <v>-</v>
      </c>
    </row>
    <row r="850" spans="1:12" x14ac:dyDescent="0.25">
      <c r="A850" t="s">
        <v>828</v>
      </c>
      <c r="B850" t="s">
        <v>848</v>
      </c>
      <c r="C850" t="str">
        <f>'Phytoplasma palmae '!A9</f>
        <v>Nigeria</v>
      </c>
      <c r="D850">
        <f>'Phytoplasma palmae '!B9</f>
        <v>10</v>
      </c>
      <c r="E850">
        <f>'Phytoplasma palmae '!C9</f>
        <v>8</v>
      </c>
      <c r="F850" t="str">
        <f>'Phytoplasma palmae '!D9</f>
        <v>Present</v>
      </c>
      <c r="G850" t="str">
        <f>'Phytoplasma palmae '!E9</f>
        <v>-</v>
      </c>
      <c r="H850" t="str">
        <f>'Phytoplasma palmae '!F9</f>
        <v>-</v>
      </c>
      <c r="I850">
        <f>'Phytoplasma palmae '!G9</f>
        <v>1917</v>
      </c>
      <c r="J850" t="str">
        <f>'Phytoplasma palmae '!H9</f>
        <v>-</v>
      </c>
      <c r="K850" t="str">
        <f>'Phytoplasma palmae '!I9</f>
        <v>CABI/EPPO and (1998a)</v>
      </c>
      <c r="L850" t="str">
        <f>'Phytoplasma palmae '!J9</f>
        <v>-</v>
      </c>
    </row>
    <row r="851" spans="1:12" x14ac:dyDescent="0.25">
      <c r="A851" t="s">
        <v>828</v>
      </c>
      <c r="B851" t="s">
        <v>848</v>
      </c>
      <c r="C851" t="str">
        <f>'Phytoplasma palmae '!A10</f>
        <v>Tanzania</v>
      </c>
      <c r="D851">
        <f>'Phytoplasma palmae '!B10</f>
        <v>-6</v>
      </c>
      <c r="E851">
        <f>'Phytoplasma palmae '!C10</f>
        <v>35</v>
      </c>
      <c r="F851" t="str">
        <f>'Phytoplasma palmae '!D10</f>
        <v>Present</v>
      </c>
      <c r="G851" t="str">
        <f>'Phytoplasma palmae '!E10</f>
        <v>-</v>
      </c>
      <c r="H851" t="str">
        <f>'Phytoplasma palmae '!F10</f>
        <v>-</v>
      </c>
      <c r="I851" t="str">
        <f>'Phytoplasma palmae '!G10</f>
        <v>-</v>
      </c>
      <c r="J851" t="str">
        <f>'Phytoplasma palmae '!H10</f>
        <v>-</v>
      </c>
      <c r="K851" t="str">
        <f>'Phytoplasma palmae '!I10</f>
        <v>CABI/EPPO and (1998a)</v>
      </c>
      <c r="L851" t="str">
        <f>'Phytoplasma palmae '!J10</f>
        <v>-</v>
      </c>
    </row>
    <row r="852" spans="1:12" x14ac:dyDescent="0.25">
      <c r="A852" t="s">
        <v>828</v>
      </c>
      <c r="B852" t="s">
        <v>848</v>
      </c>
      <c r="C852" t="str">
        <f>'Phytoplasma palmae '!A11</f>
        <v>Togo</v>
      </c>
      <c r="D852">
        <f>'Phytoplasma palmae '!B11</f>
        <v>8</v>
      </c>
      <c r="E852">
        <f>'Phytoplasma palmae '!C11</f>
        <v>1.1666700000000001</v>
      </c>
      <c r="F852" t="str">
        <f>'Phytoplasma palmae '!D11</f>
        <v>Present</v>
      </c>
      <c r="G852" t="str">
        <f>'Phytoplasma palmae '!E11</f>
        <v>-</v>
      </c>
      <c r="H852" t="str">
        <f>'Phytoplasma palmae '!F11</f>
        <v>-</v>
      </c>
      <c r="I852">
        <f>'Phytoplasma palmae '!G11</f>
        <v>1937</v>
      </c>
      <c r="J852" t="str">
        <f>'Phytoplasma palmae '!H11</f>
        <v>-</v>
      </c>
      <c r="K852" t="str">
        <f>'Phytoplasma palmae '!I11</f>
        <v>CABI/EPPO and (1998a)</v>
      </c>
      <c r="L852" t="str">
        <f>'Phytoplasma palmae '!J11</f>
        <v>-</v>
      </c>
    </row>
    <row r="853" spans="1:12" x14ac:dyDescent="0.25">
      <c r="A853" t="s">
        <v>828</v>
      </c>
      <c r="B853" t="s">
        <v>848</v>
      </c>
      <c r="C853" t="str">
        <f>'Phytoplasma palmae '!A12</f>
        <v>Antigua and Barbuda</v>
      </c>
      <c r="D853">
        <f>'Phytoplasma palmae '!B12</f>
        <v>17.05</v>
      </c>
      <c r="E853">
        <f>'Phytoplasma palmae '!C12</f>
        <v>-61.8</v>
      </c>
      <c r="F853" t="str">
        <f>'Phytoplasma palmae '!D12</f>
        <v>Present</v>
      </c>
      <c r="G853" t="str">
        <f>'Phytoplasma palmae '!E12</f>
        <v>-</v>
      </c>
      <c r="H853" t="str">
        <f>'Phytoplasma palmae '!F12</f>
        <v>-</v>
      </c>
      <c r="I853" t="str">
        <f>'Phytoplasma palmae '!G12</f>
        <v>-</v>
      </c>
      <c r="J853" t="str">
        <f>'Phytoplasma palmae '!H12</f>
        <v>-</v>
      </c>
      <c r="K853" t="str">
        <f>'Phytoplasma palmae '!I12</f>
        <v>EPPO (2014); IPPC (2014); Myrie et al. (2014)</v>
      </c>
      <c r="L853" t="str">
        <f>'Phytoplasma palmae '!J12</f>
        <v>-</v>
      </c>
    </row>
    <row r="854" spans="1:12" x14ac:dyDescent="0.25">
      <c r="A854" t="s">
        <v>828</v>
      </c>
      <c r="B854" t="s">
        <v>848</v>
      </c>
      <c r="C854" t="str">
        <f>'Phytoplasma palmae '!A13</f>
        <v>Belize</v>
      </c>
      <c r="D854">
        <f>'Phytoplasma palmae '!B13</f>
        <v>17.25</v>
      </c>
      <c r="E854">
        <f>'Phytoplasma palmae '!C13</f>
        <v>-88.75</v>
      </c>
      <c r="F854" t="str">
        <f>'Phytoplasma palmae '!D13</f>
        <v>Restricted distribution</v>
      </c>
      <c r="G854" t="str">
        <f>'Phytoplasma palmae '!E13</f>
        <v>-</v>
      </c>
      <c r="H854" t="str">
        <f>'Phytoplasma palmae '!F13</f>
        <v>-</v>
      </c>
      <c r="I854">
        <f>'Phytoplasma palmae '!G13</f>
        <v>1994</v>
      </c>
      <c r="J854" t="str">
        <f>'Phytoplasma palmae '!H13</f>
        <v>-</v>
      </c>
      <c r="K854" t="str">
        <f>'Phytoplasma palmae '!I13</f>
        <v>CABI/EPPO and (1998a); EPPO (2014); Escamilla et al. (1993)</v>
      </c>
      <c r="L854" t="str">
        <f>'Phytoplasma palmae '!J13</f>
        <v>-</v>
      </c>
    </row>
    <row r="855" spans="1:12" x14ac:dyDescent="0.25">
      <c r="A855" t="s">
        <v>828</v>
      </c>
      <c r="B855" t="s">
        <v>848</v>
      </c>
      <c r="C855" t="str">
        <f>'Phytoplasma palmae '!A14</f>
        <v>Cayman Islands</v>
      </c>
      <c r="D855">
        <f>'Phytoplasma palmae '!B14</f>
        <v>19.318999999999999</v>
      </c>
      <c r="E855">
        <f>'Phytoplasma palmae '!C14</f>
        <v>-81.239999999999995</v>
      </c>
      <c r="F855" t="str">
        <f>'Phytoplasma palmae '!D14</f>
        <v>Present</v>
      </c>
      <c r="G855" t="str">
        <f>'Phytoplasma palmae '!E14</f>
        <v>-</v>
      </c>
      <c r="H855" t="str">
        <f>'Phytoplasma palmae '!F14</f>
        <v>-</v>
      </c>
      <c r="I855">
        <f>'Phytoplasma palmae '!G14</f>
        <v>1834</v>
      </c>
      <c r="J855" t="str">
        <f>'Phytoplasma palmae '!H14</f>
        <v>-</v>
      </c>
      <c r="K855" t="str">
        <f>'Phytoplasma palmae '!I14</f>
        <v>CABI/EPPO and (1998a); EPPO (2014); Howard and (1983)</v>
      </c>
      <c r="L855" t="str">
        <f>'Phytoplasma palmae '!J14</f>
        <v>-</v>
      </c>
    </row>
    <row r="856" spans="1:12" x14ac:dyDescent="0.25">
      <c r="A856" t="s">
        <v>828</v>
      </c>
      <c r="B856" t="s">
        <v>848</v>
      </c>
      <c r="C856" t="str">
        <f>'Phytoplasma palmae '!A15</f>
        <v>Cuba</v>
      </c>
      <c r="D856">
        <f>'Phytoplasma palmae '!B15</f>
        <v>22</v>
      </c>
      <c r="E856">
        <f>'Phytoplasma palmae '!C15</f>
        <v>-79.5</v>
      </c>
      <c r="F856" t="str">
        <f>'Phytoplasma palmae '!D15</f>
        <v>Present</v>
      </c>
      <c r="G856" t="str">
        <f>'Phytoplasma palmae '!E15</f>
        <v>-</v>
      </c>
      <c r="H856" t="str">
        <f>'Phytoplasma palmae '!F15</f>
        <v>-</v>
      </c>
      <c r="I856" t="str">
        <f>'Phytoplasma palmae '!G15</f>
        <v>192*</v>
      </c>
      <c r="J856" t="str">
        <f>'Phytoplasma palmae '!H15</f>
        <v>-</v>
      </c>
      <c r="K856" t="str">
        <f>'Phytoplasma palmae '!I15</f>
        <v>CABI/EPPO and (1998a); EPPO (2014); Howard and (1983)</v>
      </c>
      <c r="L856" t="str">
        <f>'Phytoplasma palmae '!J15</f>
        <v>-</v>
      </c>
    </row>
    <row r="857" spans="1:12" x14ac:dyDescent="0.25">
      <c r="A857" t="s">
        <v>828</v>
      </c>
      <c r="B857" t="s">
        <v>848</v>
      </c>
      <c r="C857" t="str">
        <f>'Phytoplasma palmae '!A16</f>
        <v>Dominican Republic</v>
      </c>
      <c r="D857">
        <f>'Phytoplasma palmae '!B16</f>
        <v>19</v>
      </c>
      <c r="E857">
        <f>'Phytoplasma palmae '!C16</f>
        <v>-70.666669999999996</v>
      </c>
      <c r="F857" t="str">
        <f>'Phytoplasma palmae '!D16</f>
        <v>Present</v>
      </c>
      <c r="G857" t="str">
        <f>'Phytoplasma palmae '!E16</f>
        <v>-</v>
      </c>
      <c r="H857" t="str">
        <f>'Phytoplasma palmae '!F16</f>
        <v>-</v>
      </c>
      <c r="I857">
        <f>'Phytoplasma palmae '!G16</f>
        <v>1915</v>
      </c>
      <c r="J857" t="str">
        <f>'Phytoplasma palmae '!H16</f>
        <v>-</v>
      </c>
      <c r="K857" t="str">
        <f>'Phytoplasma palmae '!I16</f>
        <v>CABI/EPPO and (1998a); EPPO (2014); Howard and (1983)</v>
      </c>
      <c r="L857" t="str">
        <f>'Phytoplasma palmae '!J16</f>
        <v>-</v>
      </c>
    </row>
    <row r="858" spans="1:12" x14ac:dyDescent="0.25">
      <c r="A858" t="s">
        <v>828</v>
      </c>
      <c r="B858" t="s">
        <v>848</v>
      </c>
      <c r="C858" t="str">
        <f>'Phytoplasma palmae '!A17</f>
        <v>Guatemala</v>
      </c>
      <c r="D858">
        <f>'Phytoplasma palmae '!B17</f>
        <v>15.5</v>
      </c>
      <c r="E858">
        <f>'Phytoplasma palmae '!C17</f>
        <v>-90.25</v>
      </c>
      <c r="F858" t="str">
        <f>'Phytoplasma palmae '!D17</f>
        <v>Present</v>
      </c>
      <c r="G858" t="str">
        <f>'Phytoplasma palmae '!E17</f>
        <v>-</v>
      </c>
      <c r="H858" t="str">
        <f>'Phytoplasma palmae '!F17</f>
        <v>-</v>
      </c>
      <c r="I858" t="str">
        <f>'Phytoplasma palmae '!G17</f>
        <v>-</v>
      </c>
      <c r="J858" t="str">
        <f>'Phytoplasma palmae '!H17</f>
        <v>-</v>
      </c>
      <c r="K858" t="str">
        <f>'Phytoplasma palmae '!I17</f>
        <v>EPPO (2014)</v>
      </c>
      <c r="L858" t="str">
        <f>'Phytoplasma palmae '!J17</f>
        <v>-</v>
      </c>
    </row>
    <row r="859" spans="1:12" x14ac:dyDescent="0.25">
      <c r="A859" t="s">
        <v>828</v>
      </c>
      <c r="B859" t="s">
        <v>848</v>
      </c>
      <c r="C859" t="str">
        <f>'Phytoplasma palmae '!A18</f>
        <v>Haiti</v>
      </c>
      <c r="D859">
        <f>'Phytoplasma palmae '!B18</f>
        <v>19</v>
      </c>
      <c r="E859">
        <f>'Phytoplasma palmae '!C18</f>
        <v>-72.416669999999996</v>
      </c>
      <c r="F859" t="str">
        <f>'Phytoplasma palmae '!D18</f>
        <v>Widespread</v>
      </c>
      <c r="G859" t="str">
        <f>'Phytoplasma palmae '!E18</f>
        <v>-</v>
      </c>
      <c r="H859" t="str">
        <f>'Phytoplasma palmae '!F18</f>
        <v>-</v>
      </c>
      <c r="I859" t="str">
        <f>'Phytoplasma palmae '!G18</f>
        <v>-</v>
      </c>
      <c r="J859" t="str">
        <f>'Phytoplasma palmae '!H18</f>
        <v>-</v>
      </c>
      <c r="K859" t="str">
        <f>'Phytoplasma palmae '!I18</f>
        <v>CABI/EPPO and (1998a); EPPO (2014); Howard and (1983)</v>
      </c>
      <c r="L859" t="str">
        <f>'Phytoplasma palmae '!J18</f>
        <v>-</v>
      </c>
    </row>
    <row r="860" spans="1:12" x14ac:dyDescent="0.25">
      <c r="A860" t="s">
        <v>828</v>
      </c>
      <c r="B860" t="s">
        <v>848</v>
      </c>
      <c r="C860" t="str">
        <f>'Phytoplasma palmae '!A19</f>
        <v>Honduras</v>
      </c>
      <c r="D860">
        <f>'Phytoplasma palmae '!B19</f>
        <v>15</v>
      </c>
      <c r="E860">
        <f>'Phytoplasma palmae '!C19</f>
        <v>-86.5</v>
      </c>
      <c r="F860" t="str">
        <f>'Phytoplasma palmae '!D19</f>
        <v>Restricted distribution</v>
      </c>
      <c r="G860" t="str">
        <f>'Phytoplasma palmae '!E19</f>
        <v>-</v>
      </c>
      <c r="H860" t="str">
        <f>'Phytoplasma palmae '!F19</f>
        <v>-</v>
      </c>
      <c r="I860">
        <f>'Phytoplasma palmae '!G19</f>
        <v>1994</v>
      </c>
      <c r="J860" t="str">
        <f>'Phytoplasma palmae '!H19</f>
        <v>-</v>
      </c>
      <c r="K860" t="str">
        <f>'Phytoplasma palmae '!I19</f>
        <v>Ashburner et al. (1996); CABI/EPPO and (1998a); EPPO (2014)</v>
      </c>
      <c r="L860" t="str">
        <f>'Phytoplasma palmae '!J19</f>
        <v>-</v>
      </c>
    </row>
    <row r="861" spans="1:12" x14ac:dyDescent="0.25">
      <c r="A861" t="s">
        <v>828</v>
      </c>
      <c r="B861" t="s">
        <v>848</v>
      </c>
      <c r="C861" t="str">
        <f>'Phytoplasma palmae '!A20</f>
        <v>Jamaica</v>
      </c>
      <c r="D861">
        <f>'Phytoplasma palmae '!B20</f>
        <v>18.25</v>
      </c>
      <c r="E861">
        <f>'Phytoplasma palmae '!C20</f>
        <v>-77.5</v>
      </c>
      <c r="F861" t="str">
        <f>'Phytoplasma palmae '!D20</f>
        <v>Present</v>
      </c>
      <c r="G861" t="str">
        <f>'Phytoplasma palmae '!E20</f>
        <v>-</v>
      </c>
      <c r="H861" t="str">
        <f>'Phytoplasma palmae '!F20</f>
        <v>-</v>
      </c>
      <c r="I861">
        <f>'Phytoplasma palmae '!G20</f>
        <v>1955</v>
      </c>
      <c r="J861" t="str">
        <f>'Phytoplasma palmae '!H20</f>
        <v>-</v>
      </c>
      <c r="K861" t="str">
        <f>'Phytoplasma palmae '!I20</f>
        <v>CABI/EPPO and (1998a); EPPO (2014); Plavsic-Banjac et al. (1972)</v>
      </c>
      <c r="L861" t="str">
        <f>'Phytoplasma palmae '!J20</f>
        <v>-</v>
      </c>
    </row>
    <row r="862" spans="1:12" x14ac:dyDescent="0.25">
      <c r="A862" t="s">
        <v>828</v>
      </c>
      <c r="B862" t="s">
        <v>848</v>
      </c>
      <c r="C862" t="str">
        <f>'Phytoplasma palmae '!A21</f>
        <v>Netherlands Antilles</v>
      </c>
      <c r="D862">
        <f>'Phytoplasma palmae '!B21</f>
        <v>12.209838</v>
      </c>
      <c r="E862">
        <f>'Phytoplasma palmae '!C21</f>
        <v>-68.262835999999993</v>
      </c>
      <c r="F862" t="str">
        <f>'Phytoplasma palmae '!D21</f>
        <v>Present</v>
      </c>
      <c r="G862" t="str">
        <f>'Phytoplasma palmae '!E21</f>
        <v>-</v>
      </c>
      <c r="H862" t="str">
        <f>'Phytoplasma palmae '!F21</f>
        <v>-</v>
      </c>
      <c r="I862" t="str">
        <f>'Phytoplasma palmae '!G21</f>
        <v>-</v>
      </c>
      <c r="J862" t="str">
        <f>'Phytoplasma palmae '!H21</f>
        <v>-</v>
      </c>
      <c r="K862" t="str">
        <f>'Phytoplasma palmae '!I21</f>
        <v>EPPO (2014)</v>
      </c>
      <c r="L862" t="str">
        <f>'Phytoplasma palmae '!J21</f>
        <v>-</v>
      </c>
    </row>
    <row r="863" spans="1:12" x14ac:dyDescent="0.25">
      <c r="A863" t="s">
        <v>828</v>
      </c>
      <c r="B863" t="s">
        <v>848</v>
      </c>
      <c r="C863" t="str">
        <f>'Phytoplasma palmae '!A22</f>
        <v>Saint Kitts and Nevis</v>
      </c>
      <c r="D863">
        <f>'Phytoplasma palmae '!B22</f>
        <v>17.33333</v>
      </c>
      <c r="E863">
        <f>'Phytoplasma palmae '!C22</f>
        <v>-62.75</v>
      </c>
      <c r="F863" t="str">
        <f>'Phytoplasma palmae '!D22</f>
        <v>Restricted distribution</v>
      </c>
      <c r="G863" t="str">
        <f>'Phytoplasma palmae '!E22</f>
        <v>-</v>
      </c>
      <c r="H863" t="str">
        <f>'Phytoplasma palmae '!F22</f>
        <v>-</v>
      </c>
      <c r="I863" t="str">
        <f>'Phytoplasma palmae '!G22</f>
        <v>-</v>
      </c>
      <c r="J863" t="str">
        <f>'Phytoplasma palmae '!H22</f>
        <v>-</v>
      </c>
      <c r="K863" t="str">
        <f>'Phytoplasma palmae '!I22</f>
        <v>EPPO (2014); IPPC (2012)</v>
      </c>
      <c r="L863" t="str">
        <f>'Phytoplasma palmae '!J22</f>
        <v>-</v>
      </c>
    </row>
    <row r="864" spans="1:12" x14ac:dyDescent="0.25">
      <c r="A864" t="s">
        <v>828</v>
      </c>
      <c r="B864" t="s">
        <v>848</v>
      </c>
      <c r="C864" t="str">
        <f>'Phytoplasma palmae '!A23</f>
        <v>Mexico</v>
      </c>
      <c r="D864">
        <f>'Phytoplasma palmae '!B23</f>
        <v>23</v>
      </c>
      <c r="E864">
        <f>'Phytoplasma palmae '!C23</f>
        <v>-102</v>
      </c>
      <c r="F864" t="str">
        <f>'Phytoplasma palmae '!D23</f>
        <v>Restricted distribution</v>
      </c>
      <c r="G864" t="str">
        <f>'Phytoplasma palmae '!E23</f>
        <v>-</v>
      </c>
      <c r="H864" t="str">
        <f>'Phytoplasma palmae '!F23</f>
        <v>-</v>
      </c>
      <c r="I864">
        <f>'Phytoplasma palmae '!G23</f>
        <v>1978</v>
      </c>
      <c r="J864" t="str">
        <f>'Phytoplasma palmae '!H23</f>
        <v>-</v>
      </c>
      <c r="K864" t="str">
        <f>'Phytoplasma palmae '!I23</f>
        <v>CABI/EPPO and (1998a); EPPO (2014); McCoy et al. (1982)</v>
      </c>
      <c r="L864" t="str">
        <f>'Phytoplasma palmae '!J23</f>
        <v>-</v>
      </c>
    </row>
    <row r="865" spans="1:12" x14ac:dyDescent="0.25">
      <c r="A865" t="s">
        <v>828</v>
      </c>
      <c r="B865" t="s">
        <v>848</v>
      </c>
      <c r="C865" t="str">
        <f>'Phytoplasma palmae '!A24</f>
        <v>United States</v>
      </c>
      <c r="D865">
        <f>'Phytoplasma palmae '!B24</f>
        <v>39.76</v>
      </c>
      <c r="E865">
        <f>'Phytoplasma palmae '!C24</f>
        <v>-98.5</v>
      </c>
      <c r="F865" t="str">
        <f>'Phytoplasma palmae '!D24</f>
        <v>Restricted distribution</v>
      </c>
      <c r="G865" t="str">
        <f>'Phytoplasma palmae '!E24</f>
        <v>-</v>
      </c>
      <c r="H865" t="str">
        <f>'Phytoplasma palmae '!F24</f>
        <v>-</v>
      </c>
      <c r="I865">
        <f>'Phytoplasma palmae '!G24</f>
        <v>1937</v>
      </c>
      <c r="J865" t="str">
        <f>'Phytoplasma palmae '!H24</f>
        <v>-</v>
      </c>
      <c r="K865" t="str">
        <f>'Phytoplasma palmae '!I24</f>
        <v>CABI/EPPO and (1998a); EPPO (2014)</v>
      </c>
      <c r="L865" t="str">
        <f>'Phytoplasma palmae '!J24</f>
        <v>-</v>
      </c>
    </row>
    <row r="866" spans="1:12" x14ac:dyDescent="0.25">
      <c r="A866" t="s">
        <v>828</v>
      </c>
      <c r="B866" t="s">
        <v>848</v>
      </c>
      <c r="C866" t="str">
        <f>'Phytoplasma palmae '!A25</f>
        <v>Florida</v>
      </c>
      <c r="D866">
        <f>'Phytoplasma palmae '!B25</f>
        <v>28.750540000000001</v>
      </c>
      <c r="E866">
        <f>'Phytoplasma palmae '!C25</f>
        <v>-82.500100000000003</v>
      </c>
      <c r="F866" t="str">
        <f>'Phytoplasma palmae '!D25</f>
        <v>Present</v>
      </c>
      <c r="G866" t="str">
        <f>'Phytoplasma palmae '!E25</f>
        <v>-</v>
      </c>
      <c r="H866" t="str">
        <f>'Phytoplasma palmae '!F25</f>
        <v>-</v>
      </c>
      <c r="I866" t="str">
        <f>'Phytoplasma palmae '!G25</f>
        <v>-</v>
      </c>
      <c r="J866" t="str">
        <f>'Phytoplasma palmae '!H25</f>
        <v>-</v>
      </c>
      <c r="K866" t="str">
        <f>'Phytoplasma palmae '!I25</f>
        <v>CABI/EPPO and (1998a); EPPO (2014); Thomas (1979)</v>
      </c>
      <c r="L866" t="str">
        <f>'Phytoplasma palmae '!J25</f>
        <v>-</v>
      </c>
    </row>
    <row r="867" spans="1:12" x14ac:dyDescent="0.25">
      <c r="A867" t="s">
        <v>829</v>
      </c>
      <c r="B867" t="s">
        <v>849</v>
      </c>
      <c r="C867" t="str">
        <f>'Planococcus lilacinus'!A4</f>
        <v>Africa</v>
      </c>
      <c r="D867">
        <f>'Planococcus lilacinus'!B4</f>
        <v>7.1881000000000004</v>
      </c>
      <c r="E867">
        <f>'Planococcus lilacinus'!C4</f>
        <v>21.09375</v>
      </c>
      <c r="F867" t="str">
        <f>'Planococcus lilacinus'!D4</f>
        <v>Present</v>
      </c>
      <c r="G867" t="str">
        <f>'Planococcus lilacinus'!E4</f>
        <v>-</v>
      </c>
      <c r="H867" t="str">
        <f>'Planococcus lilacinus'!F4</f>
        <v>-</v>
      </c>
      <c r="I867" t="str">
        <f>'Planococcus lilacinus'!G4</f>
        <v>-</v>
      </c>
      <c r="J867" t="str">
        <f>'Planococcus lilacinus'!H4</f>
        <v>-</v>
      </c>
      <c r="K867" t="str">
        <f>'Planococcus lilacinus'!I4</f>
        <v>Williams et al. (2001)</v>
      </c>
      <c r="L867" t="str">
        <f>'Planococcus lilacinus'!J4</f>
        <v>-</v>
      </c>
    </row>
    <row r="868" spans="1:12" x14ac:dyDescent="0.25">
      <c r="A868" t="s">
        <v>829</v>
      </c>
      <c r="B868" t="s">
        <v>849</v>
      </c>
      <c r="C868" t="str">
        <f>'Planococcus lilacinus'!A5</f>
        <v>Comoros</v>
      </c>
      <c r="D868">
        <f>'Planococcus lilacinus'!B5</f>
        <v>-11.635999999999999</v>
      </c>
      <c r="E868">
        <f>'Planococcus lilacinus'!C5</f>
        <v>43.338000000000001</v>
      </c>
      <c r="F868" t="str">
        <f>'Planococcus lilacinus'!D5</f>
        <v>Present</v>
      </c>
      <c r="G868" t="str">
        <f>'Planococcus lilacinus'!E5</f>
        <v>-</v>
      </c>
      <c r="H868" t="str">
        <f>'Planococcus lilacinus'!F5</f>
        <v>-</v>
      </c>
      <c r="I868" t="str">
        <f>'Planococcus lilacinus'!G5</f>
        <v>-</v>
      </c>
      <c r="J868" t="str">
        <f>'Planococcus lilacinus'!H5</f>
        <v>-</v>
      </c>
      <c r="K868" t="str">
        <f>'Planococcus lilacinus'!I5</f>
        <v>Ben-Dov (1994); EPPO (2014)</v>
      </c>
      <c r="L868" t="str">
        <f>'Planococcus lilacinus'!J5</f>
        <v>-</v>
      </c>
    </row>
    <row r="869" spans="1:12" x14ac:dyDescent="0.25">
      <c r="A869" t="s">
        <v>829</v>
      </c>
      <c r="B869" t="s">
        <v>849</v>
      </c>
      <c r="C869" t="str">
        <f>'Planococcus lilacinus'!A6</f>
        <v>Kenya</v>
      </c>
      <c r="D869">
        <f>'Planococcus lilacinus'!B6</f>
        <v>1</v>
      </c>
      <c r="E869">
        <f>'Planococcus lilacinus'!C6</f>
        <v>38</v>
      </c>
      <c r="F869" t="str">
        <f>'Planococcus lilacinus'!D6</f>
        <v>Present, few occurrences</v>
      </c>
      <c r="G869" t="str">
        <f>'Planococcus lilacinus'!E6</f>
        <v>-</v>
      </c>
      <c r="H869" t="str">
        <f>'Planococcus lilacinus'!F6</f>
        <v>-</v>
      </c>
      <c r="I869" t="str">
        <f>'Planococcus lilacinus'!G6</f>
        <v>-</v>
      </c>
      <c r="J869" t="str">
        <f>'Planococcus lilacinus'!H6</f>
        <v>-</v>
      </c>
      <c r="K869" t="str">
        <f>'Planococcus lilacinus'!I6</f>
        <v>Ben-Dov (1994); EPPO (2014); IIE (1995)</v>
      </c>
      <c r="L869" t="str">
        <f>'Planococcus lilacinus'!J6</f>
        <v>-</v>
      </c>
    </row>
    <row r="870" spans="1:12" x14ac:dyDescent="0.25">
      <c r="A870" t="s">
        <v>829</v>
      </c>
      <c r="B870" t="s">
        <v>849</v>
      </c>
      <c r="C870" t="str">
        <f>'Planococcus lilacinus'!A7</f>
        <v>Madagascar</v>
      </c>
      <c r="D870">
        <f>'Planococcus lilacinus'!B7</f>
        <v>-20</v>
      </c>
      <c r="E870">
        <f>'Planococcus lilacinus'!C7</f>
        <v>47</v>
      </c>
      <c r="F870" t="str">
        <f>'Planococcus lilacinus'!D7</f>
        <v>Present</v>
      </c>
      <c r="G870" t="str">
        <f>'Planococcus lilacinus'!E7</f>
        <v>-</v>
      </c>
      <c r="H870" t="str">
        <f>'Planococcus lilacinus'!F7</f>
        <v>-</v>
      </c>
      <c r="I870" t="str">
        <f>'Planococcus lilacinus'!G7</f>
        <v>-</v>
      </c>
      <c r="J870" t="str">
        <f>'Planococcus lilacinus'!H7</f>
        <v>-</v>
      </c>
      <c r="K870" t="str">
        <f>'Planococcus lilacinus'!I7</f>
        <v>Ben-Dov (1994); Cox (1989); EPPO (2014)</v>
      </c>
      <c r="L870" t="str">
        <f>'Planococcus lilacinus'!J7</f>
        <v>-</v>
      </c>
    </row>
    <row r="871" spans="1:12" x14ac:dyDescent="0.25">
      <c r="A871" t="s">
        <v>829</v>
      </c>
      <c r="B871" t="s">
        <v>849</v>
      </c>
      <c r="C871" t="str">
        <f>'Planococcus lilacinus'!A8</f>
        <v>Mauritius</v>
      </c>
      <c r="D871">
        <f>'Planococcus lilacinus'!B8</f>
        <v>-20.3</v>
      </c>
      <c r="E871">
        <f>'Planococcus lilacinus'!C8</f>
        <v>57.583329999999997</v>
      </c>
      <c r="F871" t="str">
        <f>'Planococcus lilacinus'!D8</f>
        <v>Present</v>
      </c>
      <c r="G871" t="str">
        <f>'Planococcus lilacinus'!E8</f>
        <v>-</v>
      </c>
      <c r="H871" t="str">
        <f>'Planococcus lilacinus'!F8</f>
        <v>-</v>
      </c>
      <c r="I871" t="str">
        <f>'Planococcus lilacinus'!G8</f>
        <v>-</v>
      </c>
      <c r="J871" t="str">
        <f>'Planococcus lilacinus'!H8</f>
        <v>-</v>
      </c>
      <c r="K871" t="str">
        <f>'Planococcus lilacinus'!I8</f>
        <v>Ben-Dov (1994); Cox (1989); EPPO (2014); Le (1968)</v>
      </c>
      <c r="L871" t="str">
        <f>'Planococcus lilacinus'!J8</f>
        <v>-</v>
      </c>
    </row>
    <row r="872" spans="1:12" x14ac:dyDescent="0.25">
      <c r="A872" t="s">
        <v>829</v>
      </c>
      <c r="B872" t="s">
        <v>849</v>
      </c>
      <c r="C872" t="str">
        <f>'Planococcus lilacinus'!A9</f>
        <v>Reunion</v>
      </c>
      <c r="D872">
        <f>'Planococcus lilacinus'!B9</f>
        <v>-21.1</v>
      </c>
      <c r="E872">
        <f>'Planococcus lilacinus'!C9</f>
        <v>55.6</v>
      </c>
      <c r="F872" t="str">
        <f>'Planococcus lilacinus'!D9</f>
        <v>Present</v>
      </c>
      <c r="G872" t="str">
        <f>'Planococcus lilacinus'!E9</f>
        <v>-</v>
      </c>
      <c r="H872" t="str">
        <f>'Planococcus lilacinus'!F9</f>
        <v>-</v>
      </c>
      <c r="I872" t="str">
        <f>'Planococcus lilacinus'!G9</f>
        <v>-</v>
      </c>
      <c r="J872" t="str">
        <f>'Planococcus lilacinus'!H9</f>
        <v>-</v>
      </c>
      <c r="K872" t="str">
        <f>'Planococcus lilacinus'!I9</f>
        <v>Williams et al. (2001)</v>
      </c>
      <c r="L872" t="str">
        <f>'Planococcus lilacinus'!J9</f>
        <v>-</v>
      </c>
    </row>
    <row r="873" spans="1:12" x14ac:dyDescent="0.25">
      <c r="A873" t="s">
        <v>829</v>
      </c>
      <c r="B873" t="s">
        <v>849</v>
      </c>
      <c r="C873" t="str">
        <f>'Planococcus lilacinus'!A10</f>
        <v>Seychelles</v>
      </c>
      <c r="D873">
        <f>'Planococcus lilacinus'!B10</f>
        <v>-4.6820000000000004</v>
      </c>
      <c r="E873">
        <f>'Planococcus lilacinus'!C10</f>
        <v>55.482999999999997</v>
      </c>
      <c r="F873" t="str">
        <f>'Planococcus lilacinus'!D10</f>
        <v>Present</v>
      </c>
      <c r="G873" t="str">
        <f>'Planococcus lilacinus'!E10</f>
        <v>-</v>
      </c>
      <c r="H873" t="str">
        <f>'Planococcus lilacinus'!F10</f>
        <v>-</v>
      </c>
      <c r="I873" t="str">
        <f>'Planococcus lilacinus'!G10</f>
        <v>-</v>
      </c>
      <c r="J873" t="str">
        <f>'Planococcus lilacinus'!H10</f>
        <v>-</v>
      </c>
      <c r="K873" t="str">
        <f>'Planococcus lilacinus'!I10</f>
        <v>Ben-Dov (1994); Cox (1989); EPPO (2014); Williams (1982)</v>
      </c>
      <c r="L873" t="str">
        <f>'Planococcus lilacinus'!J10</f>
        <v>-</v>
      </c>
    </row>
    <row r="874" spans="1:12" x14ac:dyDescent="0.25">
      <c r="A874" t="s">
        <v>829</v>
      </c>
      <c r="B874" t="s">
        <v>849</v>
      </c>
      <c r="C874" t="str">
        <f>'Planococcus lilacinus'!A11</f>
        <v>Bangladesh</v>
      </c>
      <c r="D874">
        <f>'Planococcus lilacinus'!B11</f>
        <v>24</v>
      </c>
      <c r="E874">
        <f>'Planococcus lilacinus'!C11</f>
        <v>90</v>
      </c>
      <c r="F874" t="str">
        <f>'Planococcus lilacinus'!D11</f>
        <v>Present</v>
      </c>
      <c r="G874" t="str">
        <f>'Planococcus lilacinus'!E11</f>
        <v>-</v>
      </c>
      <c r="H874" t="str">
        <f>'Planococcus lilacinus'!F11</f>
        <v>-</v>
      </c>
      <c r="I874" t="str">
        <f>'Planococcus lilacinus'!G11</f>
        <v>-</v>
      </c>
      <c r="J874" t="str">
        <f>'Planococcus lilacinus'!H11</f>
        <v>-</v>
      </c>
      <c r="K874" t="str">
        <f>'Planococcus lilacinus'!I11</f>
        <v>Ben-Dov (1994); Cox (1989); EPPO (2014)</v>
      </c>
      <c r="L874" t="str">
        <f>'Planococcus lilacinus'!J11</f>
        <v>-</v>
      </c>
    </row>
    <row r="875" spans="1:12" x14ac:dyDescent="0.25">
      <c r="A875" t="s">
        <v>829</v>
      </c>
      <c r="B875" t="s">
        <v>849</v>
      </c>
      <c r="C875" t="str">
        <f>'Planococcus lilacinus'!A12</f>
        <v>Brunei</v>
      </c>
      <c r="D875">
        <f>'Planococcus lilacinus'!B12</f>
        <v>4.5</v>
      </c>
      <c r="E875">
        <f>'Planococcus lilacinus'!C12</f>
        <v>114.66667</v>
      </c>
      <c r="F875" t="str">
        <f>'Planococcus lilacinus'!D12</f>
        <v>Present</v>
      </c>
      <c r="G875" t="str">
        <f>'Planococcus lilacinus'!E12</f>
        <v>-</v>
      </c>
      <c r="H875" t="str">
        <f>'Planococcus lilacinus'!F12</f>
        <v>-</v>
      </c>
      <c r="I875" t="str">
        <f>'Planococcus lilacinus'!G12</f>
        <v>-</v>
      </c>
      <c r="J875" t="str">
        <f>'Planococcus lilacinus'!H12</f>
        <v>-</v>
      </c>
      <c r="K875" t="str">
        <f>'Planococcus lilacinus'!I12</f>
        <v>EPPO (2014); Williams (1982)</v>
      </c>
      <c r="L875" t="str">
        <f>'Planococcus lilacinus'!J12</f>
        <v>-</v>
      </c>
    </row>
    <row r="876" spans="1:12" x14ac:dyDescent="0.25">
      <c r="A876" t="s">
        <v>829</v>
      </c>
      <c r="B876" t="s">
        <v>849</v>
      </c>
      <c r="C876" t="str">
        <f>'Planococcus lilacinus'!A13</f>
        <v>Cambodia</v>
      </c>
      <c r="D876">
        <f>'Planococcus lilacinus'!B13</f>
        <v>13</v>
      </c>
      <c r="E876">
        <f>'Planococcus lilacinus'!C13</f>
        <v>105</v>
      </c>
      <c r="F876" t="str">
        <f>'Planococcus lilacinus'!D13</f>
        <v>Present</v>
      </c>
      <c r="G876" t="str">
        <f>'Planococcus lilacinus'!E13</f>
        <v>-</v>
      </c>
      <c r="H876" t="str">
        <f>'Planococcus lilacinus'!F13</f>
        <v>-</v>
      </c>
      <c r="I876" t="str">
        <f>'Planococcus lilacinus'!G13</f>
        <v>-</v>
      </c>
      <c r="J876" t="str">
        <f>'Planococcus lilacinus'!H13</f>
        <v>-</v>
      </c>
      <c r="K876" t="str">
        <f>'Planococcus lilacinus'!I13</f>
        <v>Ben-Dov (1994); EPPO (2014); Takahashi (1942)</v>
      </c>
      <c r="L876" t="str">
        <f>'Planococcus lilacinus'!J13</f>
        <v>-</v>
      </c>
    </row>
    <row r="877" spans="1:12" x14ac:dyDescent="0.25">
      <c r="A877" t="s">
        <v>829</v>
      </c>
      <c r="B877" t="s">
        <v>849</v>
      </c>
      <c r="C877" t="str">
        <f>'Planococcus lilacinus'!A14</f>
        <v>Cocos Islands</v>
      </c>
      <c r="D877">
        <f>'Planococcus lilacinus'!B14</f>
        <v>-12.186999999999999</v>
      </c>
      <c r="E877">
        <f>'Planococcus lilacinus'!C14</f>
        <v>96.830699999999993</v>
      </c>
      <c r="F877" t="str">
        <f>'Planococcus lilacinus'!D14</f>
        <v>Present</v>
      </c>
      <c r="G877" t="str">
        <f>'Planococcus lilacinus'!E14</f>
        <v>-</v>
      </c>
      <c r="H877" t="str">
        <f>'Planococcus lilacinus'!F14</f>
        <v>-</v>
      </c>
      <c r="I877" t="str">
        <f>'Planococcus lilacinus'!G14</f>
        <v>-</v>
      </c>
      <c r="J877" t="str">
        <f>'Planococcus lilacinus'!H14</f>
        <v>-</v>
      </c>
      <c r="K877" t="str">
        <f>'Planococcus lilacinus'!I14</f>
        <v>Cox (1989); EPPO (2014)</v>
      </c>
      <c r="L877" t="str">
        <f>'Planococcus lilacinus'!J14</f>
        <v>-</v>
      </c>
    </row>
    <row r="878" spans="1:12" x14ac:dyDescent="0.25">
      <c r="A878" t="s">
        <v>829</v>
      </c>
      <c r="B878" t="s">
        <v>849</v>
      </c>
      <c r="C878" t="str">
        <f>'Planococcus lilacinus'!A15</f>
        <v>India</v>
      </c>
      <c r="D878">
        <f>'Planococcus lilacinus'!B15</f>
        <v>20</v>
      </c>
      <c r="E878">
        <f>'Planococcus lilacinus'!C15</f>
        <v>77</v>
      </c>
      <c r="F878" t="str">
        <f>'Planococcus lilacinus'!D15</f>
        <v>Restricted distribution</v>
      </c>
      <c r="G878" t="str">
        <f>'Planococcus lilacinus'!E15</f>
        <v>-</v>
      </c>
      <c r="H878" t="str">
        <f>'Planococcus lilacinus'!F15</f>
        <v>-</v>
      </c>
      <c r="I878" t="str">
        <f>'Planococcus lilacinus'!G15</f>
        <v>-</v>
      </c>
      <c r="J878" t="str">
        <f>'Planococcus lilacinus'!H15</f>
        <v>-</v>
      </c>
      <c r="K878" t="str">
        <f>'Planococcus lilacinus'!I15</f>
        <v>EPPO (2014)</v>
      </c>
      <c r="L878" t="str">
        <f>'Planococcus lilacinus'!J15</f>
        <v>-</v>
      </c>
    </row>
    <row r="879" spans="1:12" x14ac:dyDescent="0.25">
      <c r="A879" t="s">
        <v>829</v>
      </c>
      <c r="B879" t="s">
        <v>849</v>
      </c>
      <c r="C879" t="str">
        <f>'Planococcus lilacinus'!A16</f>
        <v>Union Territory of Andaman and Nicobar Islands</v>
      </c>
      <c r="D879">
        <f>'Planococcus lilacinus'!B16</f>
        <v>11.70065</v>
      </c>
      <c r="E879">
        <f>'Planococcus lilacinus'!C16</f>
        <v>92.675169999999994</v>
      </c>
      <c r="F879" t="str">
        <f>'Planococcus lilacinus'!D16</f>
        <v>Present</v>
      </c>
      <c r="G879" t="str">
        <f>'Planococcus lilacinus'!E16</f>
        <v>-</v>
      </c>
      <c r="H879" t="str">
        <f>'Planococcus lilacinus'!F16</f>
        <v>-</v>
      </c>
      <c r="I879" t="str">
        <f>'Planococcus lilacinus'!G16</f>
        <v>-</v>
      </c>
      <c r="J879" t="str">
        <f>'Planococcus lilacinus'!H16</f>
        <v>-</v>
      </c>
      <c r="K879" t="str">
        <f>'Planococcus lilacinus'!I16</f>
        <v>EPPO (2014); IIE (1995)</v>
      </c>
      <c r="L879" t="str">
        <f>'Planococcus lilacinus'!J16</f>
        <v>-</v>
      </c>
    </row>
    <row r="880" spans="1:12" x14ac:dyDescent="0.25">
      <c r="A880" t="s">
        <v>829</v>
      </c>
      <c r="B880" t="s">
        <v>849</v>
      </c>
      <c r="C880" t="str">
        <f>'Planococcus lilacinus'!A17</f>
        <v>State of Bihar</v>
      </c>
      <c r="D880">
        <f>'Planococcus lilacinus'!B17</f>
        <v>25.75</v>
      </c>
      <c r="E880">
        <f>'Planococcus lilacinus'!C17</f>
        <v>85.75</v>
      </c>
      <c r="F880" t="str">
        <f>'Planococcus lilacinus'!D17</f>
        <v>Present</v>
      </c>
      <c r="G880" t="str">
        <f>'Planococcus lilacinus'!E17</f>
        <v>-</v>
      </c>
      <c r="H880" t="str">
        <f>'Planococcus lilacinus'!F17</f>
        <v>-</v>
      </c>
      <c r="I880" t="str">
        <f>'Planococcus lilacinus'!G17</f>
        <v>-</v>
      </c>
      <c r="J880" t="str">
        <f>'Planococcus lilacinus'!H17</f>
        <v>-</v>
      </c>
      <c r="K880" t="str">
        <f>'Planococcus lilacinus'!I17</f>
        <v>EPPO (2014); IIE (1995)</v>
      </c>
      <c r="L880" t="str">
        <f>'Planococcus lilacinus'!J17</f>
        <v>-</v>
      </c>
    </row>
    <row r="881" spans="1:12" x14ac:dyDescent="0.25">
      <c r="A881" t="s">
        <v>829</v>
      </c>
      <c r="B881" t="s">
        <v>849</v>
      </c>
      <c r="C881" t="str">
        <f>'Planococcus lilacinus'!A18</f>
        <v>National Capital Territory of Delhi</v>
      </c>
      <c r="D881">
        <f>'Planococcus lilacinus'!B18</f>
        <v>28.666699999999999</v>
      </c>
      <c r="E881">
        <f>'Planococcus lilacinus'!C18</f>
        <v>77.099999999999994</v>
      </c>
      <c r="F881" t="str">
        <f>'Planococcus lilacinus'!D18</f>
        <v>Present</v>
      </c>
      <c r="G881" t="str">
        <f>'Planococcus lilacinus'!E18</f>
        <v>-</v>
      </c>
      <c r="H881" t="str">
        <f>'Planococcus lilacinus'!F18</f>
        <v>-</v>
      </c>
      <c r="I881" t="str">
        <f>'Planococcus lilacinus'!G18</f>
        <v>-</v>
      </c>
      <c r="J881" t="str">
        <f>'Planococcus lilacinus'!H18</f>
        <v>-</v>
      </c>
      <c r="K881" t="str">
        <f>'Planococcus lilacinus'!I18</f>
        <v>Butani (1978); EPPO (2014); IIE (1995)</v>
      </c>
      <c r="L881" t="str">
        <f>'Planococcus lilacinus'!J18</f>
        <v>-</v>
      </c>
    </row>
    <row r="882" spans="1:12" x14ac:dyDescent="0.25">
      <c r="A882" t="s">
        <v>829</v>
      </c>
      <c r="B882" t="s">
        <v>849</v>
      </c>
      <c r="C882" t="str">
        <f>'Planococcus lilacinus'!A19</f>
        <v>State of Gujarat</v>
      </c>
      <c r="D882">
        <f>'Planococcus lilacinus'!B19</f>
        <v>23</v>
      </c>
      <c r="E882">
        <f>'Planococcus lilacinus'!C19</f>
        <v>72</v>
      </c>
      <c r="F882" t="str">
        <f>'Planococcus lilacinus'!D19</f>
        <v>Present</v>
      </c>
      <c r="G882" t="str">
        <f>'Planococcus lilacinus'!E19</f>
        <v>-</v>
      </c>
      <c r="H882" t="str">
        <f>'Planococcus lilacinus'!F19</f>
        <v>-</v>
      </c>
      <c r="I882" t="str">
        <f>'Planococcus lilacinus'!G19</f>
        <v>-</v>
      </c>
      <c r="J882" t="str">
        <f>'Planococcus lilacinus'!H19</f>
        <v>-</v>
      </c>
      <c r="K882" t="str">
        <f>'Planococcus lilacinus'!I19</f>
        <v>EPPO (2014); IIE (1995)</v>
      </c>
      <c r="L882" t="str">
        <f>'Planococcus lilacinus'!J19</f>
        <v>-</v>
      </c>
    </row>
    <row r="883" spans="1:12" x14ac:dyDescent="0.25">
      <c r="A883" t="s">
        <v>829</v>
      </c>
      <c r="B883" t="s">
        <v>849</v>
      </c>
      <c r="C883" t="str">
        <f>'Planococcus lilacinus'!A20</f>
        <v>State of Karnataka</v>
      </c>
      <c r="D883">
        <f>'Planococcus lilacinus'!B20</f>
        <v>13.5</v>
      </c>
      <c r="E883">
        <f>'Planococcus lilacinus'!C20</f>
        <v>76</v>
      </c>
      <c r="F883" t="str">
        <f>'Planococcus lilacinus'!D20</f>
        <v>Present</v>
      </c>
      <c r="G883" t="str">
        <f>'Planococcus lilacinus'!E20</f>
        <v>-</v>
      </c>
      <c r="H883" t="str">
        <f>'Planococcus lilacinus'!F20</f>
        <v>-</v>
      </c>
      <c r="I883" t="str">
        <f>'Planococcus lilacinus'!G20</f>
        <v>-</v>
      </c>
      <c r="J883" t="str">
        <f>'Planococcus lilacinus'!H20</f>
        <v>-</v>
      </c>
      <c r="K883" t="str">
        <f>'Planococcus lilacinus'!I20</f>
        <v>EPPO (2014); Mani and Krishnamoorthy (1990); Reddy et al. (1992)</v>
      </c>
      <c r="L883" t="str">
        <f>'Planococcus lilacinus'!J20</f>
        <v>-</v>
      </c>
    </row>
    <row r="884" spans="1:12" x14ac:dyDescent="0.25">
      <c r="A884" t="s">
        <v>829</v>
      </c>
      <c r="B884" t="s">
        <v>849</v>
      </c>
      <c r="C884" t="str">
        <f>'Planococcus lilacinus'!A21</f>
        <v>State of Kerala</v>
      </c>
      <c r="D884">
        <f>'Planococcus lilacinus'!B21</f>
        <v>10</v>
      </c>
      <c r="E884">
        <f>'Planococcus lilacinus'!C21</f>
        <v>76.5</v>
      </c>
      <c r="F884" t="str">
        <f>'Planococcus lilacinus'!D21</f>
        <v>Present</v>
      </c>
      <c r="G884" t="str">
        <f>'Planococcus lilacinus'!E21</f>
        <v>-</v>
      </c>
      <c r="H884" t="str">
        <f>'Planococcus lilacinus'!F21</f>
        <v>-</v>
      </c>
      <c r="I884" t="str">
        <f>'Planococcus lilacinus'!G21</f>
        <v>-</v>
      </c>
      <c r="J884" t="str">
        <f>'Planococcus lilacinus'!H21</f>
        <v>-</v>
      </c>
      <c r="K884" t="str">
        <f>'Planococcus lilacinus'!I21</f>
        <v>EPPO (2014); Kumar and Prakasan (1992); Pillai (1987)</v>
      </c>
      <c r="L884" t="str">
        <f>'Planococcus lilacinus'!J21</f>
        <v>-</v>
      </c>
    </row>
    <row r="885" spans="1:12" x14ac:dyDescent="0.25">
      <c r="A885" t="s">
        <v>829</v>
      </c>
      <c r="B885" t="s">
        <v>849</v>
      </c>
      <c r="C885" t="str">
        <f>'Planococcus lilacinus'!A22</f>
        <v>State of Maharashtra</v>
      </c>
      <c r="D885">
        <f>'Planococcus lilacinus'!B22</f>
        <v>19.5</v>
      </c>
      <c r="E885">
        <f>'Planococcus lilacinus'!C22</f>
        <v>75</v>
      </c>
      <c r="F885" t="str">
        <f>'Planococcus lilacinus'!D22</f>
        <v>Present</v>
      </c>
      <c r="G885" t="str">
        <f>'Planococcus lilacinus'!E22</f>
        <v>-</v>
      </c>
      <c r="H885" t="str">
        <f>'Planococcus lilacinus'!F22</f>
        <v>-</v>
      </c>
      <c r="I885" t="str">
        <f>'Planococcus lilacinus'!G22</f>
        <v>-</v>
      </c>
      <c r="J885" t="str">
        <f>'Planococcus lilacinus'!H22</f>
        <v>-</v>
      </c>
      <c r="K885" t="str">
        <f>'Planococcus lilacinus'!I22</f>
        <v>EPPO (2014); IIE (1995)</v>
      </c>
      <c r="L885" t="str">
        <f>'Planococcus lilacinus'!J22</f>
        <v>-</v>
      </c>
    </row>
    <row r="886" spans="1:12" x14ac:dyDescent="0.25">
      <c r="A886" t="s">
        <v>829</v>
      </c>
      <c r="B886" t="s">
        <v>849</v>
      </c>
      <c r="C886" t="str">
        <f>'Planococcus lilacinus'!A23</f>
        <v>State of Odisha</v>
      </c>
      <c r="D886">
        <f>'Planococcus lilacinus'!B23</f>
        <v>20.5</v>
      </c>
      <c r="E886">
        <f>'Planococcus lilacinus'!C23</f>
        <v>84.416669999999996</v>
      </c>
      <c r="F886" t="str">
        <f>'Planococcus lilacinus'!D23</f>
        <v>Present</v>
      </c>
      <c r="G886" t="str">
        <f>'Planococcus lilacinus'!E23</f>
        <v>-</v>
      </c>
      <c r="H886" t="str">
        <f>'Planococcus lilacinus'!F23</f>
        <v>-</v>
      </c>
      <c r="I886" t="str">
        <f>'Planococcus lilacinus'!G23</f>
        <v>-</v>
      </c>
      <c r="J886" t="str">
        <f>'Planococcus lilacinus'!H23</f>
        <v>-</v>
      </c>
      <c r="K886" t="str">
        <f>'Planococcus lilacinus'!I23</f>
        <v>EPPO (2014); IIE (1995)</v>
      </c>
      <c r="L886" t="str">
        <f>'Planococcus lilacinus'!J23</f>
        <v>-</v>
      </c>
    </row>
    <row r="887" spans="1:12" x14ac:dyDescent="0.25">
      <c r="A887" t="s">
        <v>829</v>
      </c>
      <c r="B887" t="s">
        <v>849</v>
      </c>
      <c r="C887" t="str">
        <f>'Planococcus lilacinus'!A24</f>
        <v>State of Tamil Nadu</v>
      </c>
      <c r="D887">
        <f>'Planococcus lilacinus'!B24</f>
        <v>11</v>
      </c>
      <c r="E887">
        <f>'Planococcus lilacinus'!C24</f>
        <v>78</v>
      </c>
      <c r="F887" t="str">
        <f>'Planococcus lilacinus'!D24</f>
        <v>Present</v>
      </c>
      <c r="G887" t="str">
        <f>'Planococcus lilacinus'!E24</f>
        <v>-</v>
      </c>
      <c r="H887" t="str">
        <f>'Planococcus lilacinus'!F24</f>
        <v>-</v>
      </c>
      <c r="I887" t="str">
        <f>'Planococcus lilacinus'!G24</f>
        <v>-</v>
      </c>
      <c r="J887" t="str">
        <f>'Planococcus lilacinus'!H24</f>
        <v>-</v>
      </c>
      <c r="K887" t="str">
        <f>'Planococcus lilacinus'!I24</f>
        <v>Dhandapani et al. (1992); EPPO (2014); IIE (1995)</v>
      </c>
      <c r="L887" t="str">
        <f>'Planococcus lilacinus'!J24</f>
        <v>-</v>
      </c>
    </row>
    <row r="888" spans="1:12" x14ac:dyDescent="0.25">
      <c r="A888" t="s">
        <v>829</v>
      </c>
      <c r="B888" t="s">
        <v>849</v>
      </c>
      <c r="C888" t="str">
        <f>'Planococcus lilacinus'!A25</f>
        <v>Indonesia</v>
      </c>
      <c r="D888">
        <f>'Planococcus lilacinus'!B25</f>
        <v>-5</v>
      </c>
      <c r="E888">
        <f>'Planococcus lilacinus'!C25</f>
        <v>120</v>
      </c>
      <c r="F888" t="str">
        <f>'Planococcus lilacinus'!D25</f>
        <v>Present</v>
      </c>
      <c r="G888" t="str">
        <f>'Planococcus lilacinus'!E25</f>
        <v>-</v>
      </c>
      <c r="H888" t="str">
        <f>'Planococcus lilacinus'!F25</f>
        <v>-</v>
      </c>
      <c r="I888" t="str">
        <f>'Planococcus lilacinus'!G25</f>
        <v>-</v>
      </c>
      <c r="J888" t="str">
        <f>'Planococcus lilacinus'!H25</f>
        <v>-</v>
      </c>
      <c r="K888" t="str">
        <f>'Planococcus lilacinus'!I25</f>
        <v>EPPO (2014)</v>
      </c>
      <c r="L888" t="str">
        <f>'Planococcus lilacinus'!J25</f>
        <v>-</v>
      </c>
    </row>
    <row r="889" spans="1:12" x14ac:dyDescent="0.25">
      <c r="A889" t="s">
        <v>829</v>
      </c>
      <c r="B889" t="s">
        <v>849</v>
      </c>
      <c r="C889" t="str">
        <f>'Planococcus lilacinus'!A26</f>
        <v>Irian Jaya</v>
      </c>
      <c r="D889">
        <f>'Planococcus lilacinus'!B26</f>
        <v>-5</v>
      </c>
      <c r="E889">
        <f>'Planococcus lilacinus'!C26</f>
        <v>138</v>
      </c>
      <c r="F889" t="str">
        <f>'Planococcus lilacinus'!D26</f>
        <v>Present</v>
      </c>
      <c r="G889" t="str">
        <f>'Planococcus lilacinus'!E26</f>
        <v>-</v>
      </c>
      <c r="H889" t="str">
        <f>'Planococcus lilacinus'!F26</f>
        <v>-</v>
      </c>
      <c r="I889" t="str">
        <f>'Planococcus lilacinus'!G26</f>
        <v>-</v>
      </c>
      <c r="J889" t="str">
        <f>'Planococcus lilacinus'!H26</f>
        <v>-</v>
      </c>
      <c r="K889" t="str">
        <f>'Planococcus lilacinus'!I26</f>
        <v>EPPO (2014); Williams and Watson (1988)</v>
      </c>
      <c r="L889" t="str">
        <f>'Planococcus lilacinus'!J26</f>
        <v>-</v>
      </c>
    </row>
    <row r="890" spans="1:12" x14ac:dyDescent="0.25">
      <c r="A890" t="s">
        <v>829</v>
      </c>
      <c r="B890" t="s">
        <v>849</v>
      </c>
      <c r="C890" t="str">
        <f>'Planococcus lilacinus'!A27</f>
        <v>Java</v>
      </c>
      <c r="D890">
        <f>'Planococcus lilacinus'!B27</f>
        <v>-7.4916700000000001</v>
      </c>
      <c r="E890">
        <f>'Planococcus lilacinus'!C27</f>
        <v>110.00444</v>
      </c>
      <c r="F890" t="str">
        <f>'Planococcus lilacinus'!D27</f>
        <v>Present</v>
      </c>
      <c r="G890" t="str">
        <f>'Planococcus lilacinus'!E27</f>
        <v>-</v>
      </c>
      <c r="H890" t="str">
        <f>'Planococcus lilacinus'!F27</f>
        <v>-</v>
      </c>
      <c r="I890" t="str">
        <f>'Planococcus lilacinus'!G27</f>
        <v>-</v>
      </c>
      <c r="J890" t="str">
        <f>'Planococcus lilacinus'!H27</f>
        <v>-</v>
      </c>
      <c r="K890" t="str">
        <f>'Planococcus lilacinus'!I27</f>
        <v>Cox (1989); EPPO (2014); IIE (1995); Le (1943)</v>
      </c>
      <c r="L890" t="str">
        <f>'Planococcus lilacinus'!J27</f>
        <v>-</v>
      </c>
    </row>
    <row r="891" spans="1:12" x14ac:dyDescent="0.25">
      <c r="A891" t="s">
        <v>829</v>
      </c>
      <c r="B891" t="s">
        <v>849</v>
      </c>
      <c r="C891" t="str">
        <f>'Planococcus lilacinus'!A28</f>
        <v>Borneo</v>
      </c>
      <c r="D891">
        <f>'Planococcus lilacinus'!B28</f>
        <v>1</v>
      </c>
      <c r="E891">
        <f>'Planococcus lilacinus'!C28</f>
        <v>114</v>
      </c>
      <c r="F891" t="str">
        <f>'Planococcus lilacinus'!D28</f>
        <v>Present</v>
      </c>
      <c r="G891" t="str">
        <f>'Planococcus lilacinus'!E28</f>
        <v>-</v>
      </c>
      <c r="H891" t="str">
        <f>'Planococcus lilacinus'!F28</f>
        <v>-</v>
      </c>
      <c r="I891" t="str">
        <f>'Planococcus lilacinus'!G28</f>
        <v>-</v>
      </c>
      <c r="J891" t="str">
        <f>'Planococcus lilacinus'!H28</f>
        <v>-</v>
      </c>
      <c r="K891" t="str">
        <f>'Planococcus lilacinus'!I28</f>
        <v>Ben-Dov (1994); EPPO (2014)</v>
      </c>
      <c r="L891" t="str">
        <f>'Planococcus lilacinus'!J28</f>
        <v>-</v>
      </c>
    </row>
    <row r="892" spans="1:12" x14ac:dyDescent="0.25">
      <c r="A892" t="s">
        <v>829</v>
      </c>
      <c r="B892" t="s">
        <v>849</v>
      </c>
      <c r="C892" t="str">
        <f>'Planococcus lilacinus'!A29</f>
        <v>Lesser Sunda Islands</v>
      </c>
      <c r="D892">
        <f>'Planococcus lilacinus'!B29</f>
        <v>-9</v>
      </c>
      <c r="E892">
        <f>'Planococcus lilacinus'!C29</f>
        <v>120</v>
      </c>
      <c r="F892" t="str">
        <f>'Planococcus lilacinus'!D29</f>
        <v>Present</v>
      </c>
      <c r="G892" t="str">
        <f>'Planococcus lilacinus'!E29</f>
        <v>-</v>
      </c>
      <c r="H892" t="str">
        <f>'Planococcus lilacinus'!F29</f>
        <v>-</v>
      </c>
      <c r="I892" t="str">
        <f>'Planococcus lilacinus'!G29</f>
        <v>-</v>
      </c>
      <c r="J892" t="str">
        <f>'Planococcus lilacinus'!H29</f>
        <v>-</v>
      </c>
      <c r="K892" t="str">
        <f>'Planococcus lilacinus'!I29</f>
        <v>EPPO (2014)</v>
      </c>
      <c r="L892" t="str">
        <f>'Planococcus lilacinus'!J29</f>
        <v>-</v>
      </c>
    </row>
    <row r="893" spans="1:12" x14ac:dyDescent="0.25">
      <c r="A893" t="s">
        <v>829</v>
      </c>
      <c r="B893" t="s">
        <v>849</v>
      </c>
      <c r="C893" t="str">
        <f>'Planococcus lilacinus'!A30</f>
        <v>Japan</v>
      </c>
      <c r="D893">
        <f>'Planococcus lilacinus'!B30</f>
        <v>35.685360000000003</v>
      </c>
      <c r="E893">
        <f>'Planococcus lilacinus'!C30</f>
        <v>139.75308999999999</v>
      </c>
      <c r="F893" t="str">
        <f>'Planococcus lilacinus'!D30</f>
        <v>Restricted distribution</v>
      </c>
      <c r="G893" t="str">
        <f>'Planococcus lilacinus'!E30</f>
        <v>-</v>
      </c>
      <c r="H893" t="str">
        <f>'Planococcus lilacinus'!F30</f>
        <v>-</v>
      </c>
      <c r="I893" t="str">
        <f>'Planococcus lilacinus'!G30</f>
        <v>-</v>
      </c>
      <c r="J893" t="str">
        <f>'Planococcus lilacinus'!H30</f>
        <v>-</v>
      </c>
      <c r="K893" t="str">
        <f>'Planococcus lilacinus'!I30</f>
        <v>EPPO (2014)</v>
      </c>
      <c r="L893" t="str">
        <f>'Planococcus lilacinus'!J30</f>
        <v>-</v>
      </c>
    </row>
    <row r="894" spans="1:12" x14ac:dyDescent="0.25">
      <c r="A894" t="s">
        <v>829</v>
      </c>
      <c r="B894" t="s">
        <v>849</v>
      </c>
      <c r="C894" t="str">
        <f>'Planococcus lilacinus'!A31</f>
        <v>Ryukyu Islands</v>
      </c>
      <c r="D894">
        <f>'Planococcus lilacinus'!B31</f>
        <v>26.5</v>
      </c>
      <c r="E894">
        <f>'Planococcus lilacinus'!C31</f>
        <v>128</v>
      </c>
      <c r="F894" t="str">
        <f>'Planococcus lilacinus'!D31</f>
        <v>Present</v>
      </c>
      <c r="G894" t="str">
        <f>'Planococcus lilacinus'!E31</f>
        <v>-</v>
      </c>
      <c r="H894" t="str">
        <f>'Planococcus lilacinus'!F31</f>
        <v>-</v>
      </c>
      <c r="I894" t="str">
        <f>'Planococcus lilacinus'!G31</f>
        <v>-</v>
      </c>
      <c r="J894" t="str">
        <f>'Planococcus lilacinus'!H31</f>
        <v>-</v>
      </c>
      <c r="K894" t="str">
        <f>'Planococcus lilacinus'!I31</f>
        <v>EPPO (2014); IIE (1995)</v>
      </c>
      <c r="L894" t="str">
        <f>'Planococcus lilacinus'!J31</f>
        <v>-</v>
      </c>
    </row>
    <row r="895" spans="1:12" x14ac:dyDescent="0.25">
      <c r="A895" t="s">
        <v>829</v>
      </c>
      <c r="B895" t="s">
        <v>849</v>
      </c>
      <c r="C895" t="str">
        <f>'Planococcus lilacinus'!A32</f>
        <v>Laos</v>
      </c>
      <c r="D895">
        <f>'Planococcus lilacinus'!B32</f>
        <v>18</v>
      </c>
      <c r="E895">
        <f>'Planococcus lilacinus'!C32</f>
        <v>105</v>
      </c>
      <c r="F895" t="str">
        <f>'Planococcus lilacinus'!D32</f>
        <v>Present</v>
      </c>
      <c r="G895" t="str">
        <f>'Planococcus lilacinus'!E32</f>
        <v>-</v>
      </c>
      <c r="H895" t="str">
        <f>'Planococcus lilacinus'!F32</f>
        <v>-</v>
      </c>
      <c r="I895" t="str">
        <f>'Planococcus lilacinus'!G32</f>
        <v>-</v>
      </c>
      <c r="J895" t="str">
        <f>'Planococcus lilacinus'!H32</f>
        <v>-</v>
      </c>
      <c r="K895" t="str">
        <f>'Planococcus lilacinus'!I32</f>
        <v>EPPO (2014); IIE (1995)</v>
      </c>
      <c r="L895" t="str">
        <f>'Planococcus lilacinus'!J32</f>
        <v>-</v>
      </c>
    </row>
    <row r="896" spans="1:12" x14ac:dyDescent="0.25">
      <c r="A896" t="s">
        <v>829</v>
      </c>
      <c r="B896" t="s">
        <v>849</v>
      </c>
      <c r="C896" t="str">
        <f>'Planococcus lilacinus'!A33</f>
        <v>Malaysia</v>
      </c>
      <c r="D896">
        <f>'Planococcus lilacinus'!B33</f>
        <v>2.5</v>
      </c>
      <c r="E896">
        <f>'Planococcus lilacinus'!C33</f>
        <v>112.5</v>
      </c>
      <c r="F896" t="str">
        <f>'Planococcus lilacinus'!D33</f>
        <v>Restricted distribution</v>
      </c>
      <c r="G896" t="str">
        <f>'Planococcus lilacinus'!E33</f>
        <v>-</v>
      </c>
      <c r="H896" t="str">
        <f>'Planococcus lilacinus'!F33</f>
        <v>-</v>
      </c>
      <c r="I896" t="str">
        <f>'Planococcus lilacinus'!G33</f>
        <v>-</v>
      </c>
      <c r="J896" t="str">
        <f>'Planococcus lilacinus'!H33</f>
        <v>-</v>
      </c>
      <c r="K896" t="str">
        <f>'Planococcus lilacinus'!I33</f>
        <v>EPPO (2014)</v>
      </c>
      <c r="L896" t="str">
        <f>'Planococcus lilacinus'!J33</f>
        <v>-</v>
      </c>
    </row>
    <row r="897" spans="1:12" x14ac:dyDescent="0.25">
      <c r="A897" t="s">
        <v>829</v>
      </c>
      <c r="B897" t="s">
        <v>849</v>
      </c>
      <c r="C897" t="str">
        <f>'Planococcus lilacinus'!A34</f>
        <v>Peninsular Malaysia</v>
      </c>
      <c r="D897">
        <f>'Planococcus lilacinus'!B34</f>
        <v>4</v>
      </c>
      <c r="E897">
        <f>'Planococcus lilacinus'!C34</f>
        <v>102</v>
      </c>
      <c r="F897" t="str">
        <f>'Planococcus lilacinus'!D34</f>
        <v>Restricted distribution</v>
      </c>
      <c r="G897" t="str">
        <f>'Planococcus lilacinus'!E34</f>
        <v>-</v>
      </c>
      <c r="H897" t="str">
        <f>'Planococcus lilacinus'!F34</f>
        <v>-</v>
      </c>
      <c r="I897" t="str">
        <f>'Planococcus lilacinus'!G34</f>
        <v>-</v>
      </c>
      <c r="J897" t="str">
        <f>'Planococcus lilacinus'!H34</f>
        <v>-</v>
      </c>
      <c r="K897" t="str">
        <f>'Planococcus lilacinus'!I34</f>
        <v>EPPO (2014); IIE (1995)</v>
      </c>
      <c r="L897" t="str">
        <f>'Planococcus lilacinus'!J34</f>
        <v>-</v>
      </c>
    </row>
    <row r="898" spans="1:12" x14ac:dyDescent="0.25">
      <c r="A898" t="s">
        <v>829</v>
      </c>
      <c r="B898" t="s">
        <v>849</v>
      </c>
      <c r="C898" t="str">
        <f>'Planococcus lilacinus'!A35</f>
        <v>Sabah</v>
      </c>
      <c r="D898">
        <f>'Planococcus lilacinus'!B35</f>
        <v>5.5</v>
      </c>
      <c r="E898">
        <f>'Planococcus lilacinus'!C35</f>
        <v>117</v>
      </c>
      <c r="F898" t="str">
        <f>'Planococcus lilacinus'!D35</f>
        <v>Present</v>
      </c>
      <c r="G898" t="str">
        <f>'Planococcus lilacinus'!E35</f>
        <v>-</v>
      </c>
      <c r="H898" t="str">
        <f>'Planococcus lilacinus'!F35</f>
        <v>-</v>
      </c>
      <c r="I898" t="str">
        <f>'Planococcus lilacinus'!G35</f>
        <v>-</v>
      </c>
      <c r="J898" t="str">
        <f>'Planococcus lilacinus'!H35</f>
        <v>-</v>
      </c>
      <c r="K898" t="str">
        <f>'Planococcus lilacinus'!I35</f>
        <v>EPPO (2014); IIE (1995)</v>
      </c>
      <c r="L898" t="str">
        <f>'Planococcus lilacinus'!J35</f>
        <v>-</v>
      </c>
    </row>
    <row r="899" spans="1:12" x14ac:dyDescent="0.25">
      <c r="A899" t="s">
        <v>829</v>
      </c>
      <c r="B899" t="s">
        <v>849</v>
      </c>
      <c r="C899" t="str">
        <f>'Planococcus lilacinus'!A36</f>
        <v>Sarawak</v>
      </c>
      <c r="D899">
        <f>'Planococcus lilacinus'!B36</f>
        <v>2.5</v>
      </c>
      <c r="E899">
        <f>'Planococcus lilacinus'!C36</f>
        <v>113.5</v>
      </c>
      <c r="F899" t="str">
        <f>'Planococcus lilacinus'!D36</f>
        <v>Present</v>
      </c>
      <c r="G899" t="str">
        <f>'Planococcus lilacinus'!E36</f>
        <v>-</v>
      </c>
      <c r="H899" t="str">
        <f>'Planococcus lilacinus'!F36</f>
        <v>-</v>
      </c>
      <c r="I899" t="str">
        <f>'Planococcus lilacinus'!G36</f>
        <v>-</v>
      </c>
      <c r="J899" t="str">
        <f>'Planococcus lilacinus'!H36</f>
        <v>-</v>
      </c>
      <c r="K899" t="str">
        <f>'Planococcus lilacinus'!I36</f>
        <v>EPPO (2014); IIE (1995); Williams (1982)</v>
      </c>
      <c r="L899" t="str">
        <f>'Planococcus lilacinus'!J36</f>
        <v>-</v>
      </c>
    </row>
    <row r="900" spans="1:12" x14ac:dyDescent="0.25">
      <c r="A900" t="s">
        <v>829</v>
      </c>
      <c r="B900" t="s">
        <v>849</v>
      </c>
      <c r="C900" t="str">
        <f>'Planococcus lilacinus'!A37</f>
        <v>Maldives</v>
      </c>
      <c r="D900">
        <f>'Planococcus lilacinus'!B37</f>
        <v>4.1890000000000001</v>
      </c>
      <c r="E900">
        <f>'Planococcus lilacinus'!C37</f>
        <v>73.501999999999995</v>
      </c>
      <c r="F900" t="str">
        <f>'Planococcus lilacinus'!D37</f>
        <v>Present</v>
      </c>
      <c r="G900" t="str">
        <f>'Planococcus lilacinus'!E37</f>
        <v>-</v>
      </c>
      <c r="H900" t="str">
        <f>'Planococcus lilacinus'!F37</f>
        <v>-</v>
      </c>
      <c r="I900" t="str">
        <f>'Planococcus lilacinus'!G37</f>
        <v>-</v>
      </c>
      <c r="J900" t="str">
        <f>'Planococcus lilacinus'!H37</f>
        <v>-</v>
      </c>
      <c r="K900" t="str">
        <f>'Planococcus lilacinus'!I37</f>
        <v>EPPO (2014); IIE (1995)</v>
      </c>
      <c r="L900" t="str">
        <f>'Planococcus lilacinus'!J37</f>
        <v>-</v>
      </c>
    </row>
    <row r="901" spans="1:12" x14ac:dyDescent="0.25">
      <c r="A901" t="s">
        <v>829</v>
      </c>
      <c r="B901" t="s">
        <v>849</v>
      </c>
      <c r="C901" t="str">
        <f>'Planococcus lilacinus'!A38</f>
        <v>Myanmar</v>
      </c>
      <c r="D901">
        <f>'Planococcus lilacinus'!B38</f>
        <v>22</v>
      </c>
      <c r="E901">
        <f>'Planococcus lilacinus'!C38</f>
        <v>98</v>
      </c>
      <c r="F901" t="str">
        <f>'Planococcus lilacinus'!D38</f>
        <v>Present</v>
      </c>
      <c r="G901" t="str">
        <f>'Planococcus lilacinus'!E38</f>
        <v>-</v>
      </c>
      <c r="H901" t="str">
        <f>'Planococcus lilacinus'!F38</f>
        <v>-</v>
      </c>
      <c r="I901" t="str">
        <f>'Planococcus lilacinus'!G38</f>
        <v>-</v>
      </c>
      <c r="J901" t="str">
        <f>'Planococcus lilacinus'!H38</f>
        <v>-</v>
      </c>
      <c r="K901" t="str">
        <f>'Planococcus lilacinus'!I38</f>
        <v>Ben-Dov (1994); Cox (1989); EPPO (2014); Williams (1982)</v>
      </c>
      <c r="L901" t="str">
        <f>'Planococcus lilacinus'!J38</f>
        <v>-</v>
      </c>
    </row>
    <row r="902" spans="1:12" x14ac:dyDescent="0.25">
      <c r="A902" t="s">
        <v>829</v>
      </c>
      <c r="B902" t="s">
        <v>849</v>
      </c>
      <c r="C902" t="str">
        <f>'Planococcus lilacinus'!A39</f>
        <v>Philippines</v>
      </c>
      <c r="D902">
        <f>'Planococcus lilacinus'!B39</f>
        <v>12.38</v>
      </c>
      <c r="E902">
        <f>'Planococcus lilacinus'!C39</f>
        <v>123.45</v>
      </c>
      <c r="F902" t="str">
        <f>'Planococcus lilacinus'!D39</f>
        <v>Present</v>
      </c>
      <c r="G902" t="str">
        <f>'Planococcus lilacinus'!E39</f>
        <v>-</v>
      </c>
      <c r="H902" t="str">
        <f>'Planococcus lilacinus'!F39</f>
        <v>-</v>
      </c>
      <c r="I902" t="str">
        <f>'Planococcus lilacinus'!G39</f>
        <v>-</v>
      </c>
      <c r="J902" t="str">
        <f>'Planococcus lilacinus'!H39</f>
        <v>-</v>
      </c>
      <c r="K902" t="str">
        <f>'Planococcus lilacinus'!I39</f>
        <v>Ben-Dov (1994); Cox (1989); EPPO (2014)</v>
      </c>
      <c r="L902" t="str">
        <f>'Planococcus lilacinus'!J39</f>
        <v>-</v>
      </c>
    </row>
    <row r="903" spans="1:12" x14ac:dyDescent="0.25">
      <c r="A903" t="s">
        <v>829</v>
      </c>
      <c r="B903" t="s">
        <v>849</v>
      </c>
      <c r="C903" t="str">
        <f>'Planococcus lilacinus'!A40</f>
        <v>Sri Lanka</v>
      </c>
      <c r="D903">
        <f>'Planococcus lilacinus'!B40</f>
        <v>7</v>
      </c>
      <c r="E903">
        <f>'Planococcus lilacinus'!C40</f>
        <v>81</v>
      </c>
      <c r="F903" t="str">
        <f>'Planococcus lilacinus'!D40</f>
        <v>Present</v>
      </c>
      <c r="G903" t="str">
        <f>'Planococcus lilacinus'!E40</f>
        <v>-</v>
      </c>
      <c r="H903" t="str">
        <f>'Planococcus lilacinus'!F40</f>
        <v>-</v>
      </c>
      <c r="I903" t="str">
        <f>'Planococcus lilacinus'!G40</f>
        <v>-</v>
      </c>
      <c r="J903" t="str">
        <f>'Planococcus lilacinus'!H40</f>
        <v>-</v>
      </c>
      <c r="K903" t="str">
        <f>'Planococcus lilacinus'!I40</f>
        <v>Ben-Dov (1994); EPPO (2014); Fernando &amp; Karagaratram, 1987</v>
      </c>
      <c r="L903" t="str">
        <f>'Planococcus lilacinus'!J40</f>
        <v>-</v>
      </c>
    </row>
    <row r="904" spans="1:12" x14ac:dyDescent="0.25">
      <c r="A904" t="s">
        <v>829</v>
      </c>
      <c r="B904" t="s">
        <v>849</v>
      </c>
      <c r="C904" t="str">
        <f>'Planococcus lilacinus'!A41</f>
        <v>Taiwan</v>
      </c>
      <c r="D904">
        <f>'Planococcus lilacinus'!B41</f>
        <v>24</v>
      </c>
      <c r="E904">
        <f>'Planococcus lilacinus'!C41</f>
        <v>121</v>
      </c>
      <c r="F904" t="str">
        <f>'Planococcus lilacinus'!D41</f>
        <v>Present</v>
      </c>
      <c r="G904" t="str">
        <f>'Planococcus lilacinus'!E41</f>
        <v>-</v>
      </c>
      <c r="H904" t="str">
        <f>'Planococcus lilacinus'!F41</f>
        <v>-</v>
      </c>
      <c r="I904" t="str">
        <f>'Planococcus lilacinus'!G41</f>
        <v>-</v>
      </c>
      <c r="J904" t="str">
        <f>'Planococcus lilacinus'!H41</f>
        <v>-</v>
      </c>
      <c r="K904" t="str">
        <f>'Planococcus lilacinus'!I41</f>
        <v>Ben-Dov (1994); Cox (1989); EPPO (2014); Le (1968)</v>
      </c>
      <c r="L904" t="str">
        <f>'Planococcus lilacinus'!J41</f>
        <v>-</v>
      </c>
    </row>
    <row r="905" spans="1:12" x14ac:dyDescent="0.25">
      <c r="A905" t="s">
        <v>829</v>
      </c>
      <c r="B905" t="s">
        <v>849</v>
      </c>
      <c r="C905" t="str">
        <f>'Planococcus lilacinus'!A42</f>
        <v>Thailand</v>
      </c>
      <c r="D905">
        <f>'Planococcus lilacinus'!B42</f>
        <v>15</v>
      </c>
      <c r="E905">
        <f>'Planococcus lilacinus'!C42</f>
        <v>100</v>
      </c>
      <c r="F905" t="str">
        <f>'Planococcus lilacinus'!D42</f>
        <v>Present</v>
      </c>
      <c r="G905" t="str">
        <f>'Planococcus lilacinus'!E42</f>
        <v>-</v>
      </c>
      <c r="H905" t="str">
        <f>'Planococcus lilacinus'!F42</f>
        <v>-</v>
      </c>
      <c r="I905" t="str">
        <f>'Planococcus lilacinus'!G42</f>
        <v>-</v>
      </c>
      <c r="J905" t="str">
        <f>'Planococcus lilacinus'!H42</f>
        <v>-</v>
      </c>
      <c r="K905" t="str">
        <f>'Planococcus lilacinus'!I42</f>
        <v>Ben-Dov (1994); EPPO (2014); Takashi, 1942</v>
      </c>
      <c r="L905" t="str">
        <f>'Planococcus lilacinus'!J42</f>
        <v>-</v>
      </c>
    </row>
    <row r="906" spans="1:12" x14ac:dyDescent="0.25">
      <c r="A906" t="s">
        <v>829</v>
      </c>
      <c r="B906" t="s">
        <v>849</v>
      </c>
      <c r="C906" t="str">
        <f>'Planococcus lilacinus'!A43</f>
        <v>Vietnam</v>
      </c>
      <c r="D906">
        <f>'Planococcus lilacinus'!B43</f>
        <v>16.16667</v>
      </c>
      <c r="E906">
        <f>'Planococcus lilacinus'!C43</f>
        <v>107.83333</v>
      </c>
      <c r="F906" t="str">
        <f>'Planococcus lilacinus'!D43</f>
        <v>Present</v>
      </c>
      <c r="G906" t="str">
        <f>'Planococcus lilacinus'!E43</f>
        <v>-</v>
      </c>
      <c r="H906" t="str">
        <f>'Planococcus lilacinus'!F43</f>
        <v>-</v>
      </c>
      <c r="I906" t="str">
        <f>'Planococcus lilacinus'!G43</f>
        <v>-</v>
      </c>
      <c r="J906" t="str">
        <f>'Planococcus lilacinus'!H43</f>
        <v>-</v>
      </c>
      <c r="K906" t="str">
        <f>'Planococcus lilacinus'!I43</f>
        <v>Ben-Dov (1994); Cox (1989); EPPO (2014)</v>
      </c>
      <c r="L906" t="str">
        <f>'Planococcus lilacinus'!J43</f>
        <v>-</v>
      </c>
    </row>
    <row r="907" spans="1:12" x14ac:dyDescent="0.25">
      <c r="A907" t="s">
        <v>829</v>
      </c>
      <c r="B907" t="s">
        <v>849</v>
      </c>
      <c r="C907" t="str">
        <f>'Planococcus lilacinus'!A44</f>
        <v>Yemen</v>
      </c>
      <c r="D907">
        <f>'Planococcus lilacinus'!B44</f>
        <v>15.5</v>
      </c>
      <c r="E907">
        <f>'Planococcus lilacinus'!C44</f>
        <v>47.5</v>
      </c>
      <c r="F907" t="str">
        <f>'Planococcus lilacinus'!D44</f>
        <v>Present</v>
      </c>
      <c r="G907" t="str">
        <f>'Planococcus lilacinus'!E44</f>
        <v>-</v>
      </c>
      <c r="H907" t="str">
        <f>'Planococcus lilacinus'!F44</f>
        <v>-</v>
      </c>
      <c r="I907" t="str">
        <f>'Planococcus lilacinus'!G44</f>
        <v>-</v>
      </c>
      <c r="J907" t="str">
        <f>'Planococcus lilacinus'!H44</f>
        <v>-</v>
      </c>
      <c r="K907" t="str">
        <f>'Planococcus lilacinus'!I44</f>
        <v>Ben-Dov (1994); Cox (1989); EPPO (2014); IIE (1995)</v>
      </c>
      <c r="L907" t="str">
        <f>'Planococcus lilacinus'!J44</f>
        <v>-</v>
      </c>
    </row>
    <row r="908" spans="1:12" x14ac:dyDescent="0.25">
      <c r="A908" t="s">
        <v>829</v>
      </c>
      <c r="B908" t="s">
        <v>849</v>
      </c>
      <c r="C908" t="str">
        <f>'Planococcus lilacinus'!A45</f>
        <v>Dominican Republic</v>
      </c>
      <c r="D908">
        <f>'Planococcus lilacinus'!B45</f>
        <v>19</v>
      </c>
      <c r="E908">
        <f>'Planococcus lilacinus'!C45</f>
        <v>-70.666669999999996</v>
      </c>
      <c r="F908" t="str">
        <f>'Planococcus lilacinus'!D45</f>
        <v>Present</v>
      </c>
      <c r="G908" t="str">
        <f>'Planococcus lilacinus'!E45</f>
        <v>-</v>
      </c>
      <c r="H908" t="str">
        <f>'Planococcus lilacinus'!F45</f>
        <v>-</v>
      </c>
      <c r="I908" t="str">
        <f>'Planococcus lilacinus'!G45</f>
        <v>-</v>
      </c>
      <c r="J908" t="str">
        <f>'Planococcus lilacinus'!H45</f>
        <v>-</v>
      </c>
      <c r="K908" t="str">
        <f>'Planococcus lilacinus'!I45</f>
        <v>Ben-Dov (1994); EPPO (2014); Williams and Granara (1992)</v>
      </c>
      <c r="L908" t="str">
        <f>'Planococcus lilacinus'!J45</f>
        <v>-</v>
      </c>
    </row>
    <row r="909" spans="1:12" x14ac:dyDescent="0.25">
      <c r="A909" t="s">
        <v>829</v>
      </c>
      <c r="B909" t="s">
        <v>849</v>
      </c>
      <c r="C909" t="str">
        <f>'Planococcus lilacinus'!A46</f>
        <v>El Salvador</v>
      </c>
      <c r="D909">
        <f>'Planococcus lilacinus'!B46</f>
        <v>13.83333</v>
      </c>
      <c r="E909">
        <f>'Planococcus lilacinus'!C46</f>
        <v>-88.916669999999996</v>
      </c>
      <c r="F909" t="str">
        <f>'Planococcus lilacinus'!D46</f>
        <v>Present</v>
      </c>
      <c r="G909" t="str">
        <f>'Planococcus lilacinus'!E46</f>
        <v>-</v>
      </c>
      <c r="H909" t="str">
        <f>'Planococcus lilacinus'!F46</f>
        <v>-</v>
      </c>
      <c r="I909" t="str">
        <f>'Planococcus lilacinus'!G46</f>
        <v>-</v>
      </c>
      <c r="J909" t="str">
        <f>'Planococcus lilacinus'!H46</f>
        <v>-</v>
      </c>
      <c r="K909" t="str">
        <f>'Planococcus lilacinus'!I46</f>
        <v>Ben-Dov (1994); EPPO (2014); Williams and Granara (1992)</v>
      </c>
      <c r="L909" t="str">
        <f>'Planococcus lilacinus'!J46</f>
        <v>-</v>
      </c>
    </row>
    <row r="910" spans="1:12" x14ac:dyDescent="0.25">
      <c r="A910" t="s">
        <v>829</v>
      </c>
      <c r="B910" t="s">
        <v>849</v>
      </c>
      <c r="C910" t="str">
        <f>'Planococcus lilacinus'!A47</f>
        <v>Haiti</v>
      </c>
      <c r="D910">
        <f>'Planococcus lilacinus'!B47</f>
        <v>19</v>
      </c>
      <c r="E910">
        <f>'Planococcus lilacinus'!C47</f>
        <v>-72.416669999999996</v>
      </c>
      <c r="F910" t="str">
        <f>'Planococcus lilacinus'!D47</f>
        <v>Present</v>
      </c>
      <c r="G910" t="str">
        <f>'Planococcus lilacinus'!E47</f>
        <v>-</v>
      </c>
      <c r="H910" t="str">
        <f>'Planococcus lilacinus'!F47</f>
        <v>-</v>
      </c>
      <c r="I910" t="str">
        <f>'Planococcus lilacinus'!G47</f>
        <v>-</v>
      </c>
      <c r="J910" t="str">
        <f>'Planococcus lilacinus'!H47</f>
        <v>-</v>
      </c>
      <c r="K910" t="str">
        <f>'Planococcus lilacinus'!I47</f>
        <v>Ben-Dov (1994); EPPO (2014); Williams and Granara (1992)</v>
      </c>
      <c r="L910" t="str">
        <f>'Planococcus lilacinus'!J47</f>
        <v>-</v>
      </c>
    </row>
    <row r="911" spans="1:12" x14ac:dyDescent="0.25">
      <c r="A911" t="s">
        <v>829</v>
      </c>
      <c r="B911" t="s">
        <v>849</v>
      </c>
      <c r="C911" t="str">
        <f>'Planococcus lilacinus'!A48</f>
        <v>Guam</v>
      </c>
      <c r="D911">
        <f>'Planococcus lilacinus'!B48</f>
        <v>13.481</v>
      </c>
      <c r="E911">
        <f>'Planococcus lilacinus'!C48</f>
        <v>144.73150000000001</v>
      </c>
      <c r="F911" t="str">
        <f>'Planococcus lilacinus'!D48</f>
        <v>Present</v>
      </c>
      <c r="G911" t="str">
        <f>'Planococcus lilacinus'!E48</f>
        <v>-</v>
      </c>
      <c r="H911" t="str">
        <f>'Planococcus lilacinus'!F48</f>
        <v>-</v>
      </c>
      <c r="I911" t="str">
        <f>'Planococcus lilacinus'!G48</f>
        <v>-</v>
      </c>
      <c r="J911" t="str">
        <f>'Planococcus lilacinus'!H48</f>
        <v>-</v>
      </c>
      <c r="K911" t="str">
        <f>'Planococcus lilacinus'!I48</f>
        <v>EPPO (2014)</v>
      </c>
      <c r="L911" t="str">
        <f>'Planococcus lilacinus'!J48</f>
        <v>-</v>
      </c>
    </row>
    <row r="912" spans="1:12" x14ac:dyDescent="0.25">
      <c r="A912" t="s">
        <v>829</v>
      </c>
      <c r="B912" t="s">
        <v>849</v>
      </c>
      <c r="C912" t="str">
        <f>'Planococcus lilacinus'!A49</f>
        <v>Northern Mariana Islands</v>
      </c>
      <c r="D912">
        <f>'Planococcus lilacinus'!B49</f>
        <v>15.214</v>
      </c>
      <c r="E912">
        <f>'Planococcus lilacinus'!C49</f>
        <v>145.756</v>
      </c>
      <c r="F912" t="str">
        <f>'Planococcus lilacinus'!D49</f>
        <v>Present</v>
      </c>
      <c r="G912" t="str">
        <f>'Planococcus lilacinus'!E49</f>
        <v>-</v>
      </c>
      <c r="H912" t="str">
        <f>'Planococcus lilacinus'!F49</f>
        <v>-</v>
      </c>
      <c r="I912" t="str">
        <f>'Planococcus lilacinus'!G49</f>
        <v>-</v>
      </c>
      <c r="J912" t="str">
        <f>'Planococcus lilacinus'!H49</f>
        <v>-</v>
      </c>
      <c r="K912" t="str">
        <f>'Planococcus lilacinus'!I49</f>
        <v>Beardsley (1966)</v>
      </c>
      <c r="L912" t="str">
        <f>'Planococcus lilacinus'!J49</f>
        <v>-</v>
      </c>
    </row>
    <row r="913" spans="1:12" x14ac:dyDescent="0.25">
      <c r="A913" t="s">
        <v>829</v>
      </c>
      <c r="B913" t="s">
        <v>849</v>
      </c>
      <c r="C913" t="str">
        <f>'Planococcus lilacinus'!A50</f>
        <v>Papua New Guinea</v>
      </c>
      <c r="D913">
        <f>'Planococcus lilacinus'!B50</f>
        <v>-6</v>
      </c>
      <c r="E913">
        <f>'Planococcus lilacinus'!C50</f>
        <v>147</v>
      </c>
      <c r="F913" t="str">
        <f>'Planococcus lilacinus'!D50</f>
        <v>Present</v>
      </c>
      <c r="G913" t="str">
        <f>'Planococcus lilacinus'!E50</f>
        <v>-</v>
      </c>
      <c r="H913" t="str">
        <f>'Planococcus lilacinus'!F50</f>
        <v>-</v>
      </c>
      <c r="I913" t="str">
        <f>'Planococcus lilacinus'!G50</f>
        <v>-</v>
      </c>
      <c r="J913" t="str">
        <f>'Planococcus lilacinus'!H50</f>
        <v>-</v>
      </c>
      <c r="K913" t="str">
        <f>'Planococcus lilacinus'!I50</f>
        <v>Ben-Dov (1994); Cox (1989); EPPO (2014); Williams (1982)</v>
      </c>
      <c r="L913" t="str">
        <f>'Planococcus lilacinus'!J50</f>
        <v>-</v>
      </c>
    </row>
    <row r="914" spans="1:12" x14ac:dyDescent="0.25">
      <c r="A914" t="s">
        <v>829</v>
      </c>
      <c r="B914" t="s">
        <v>849</v>
      </c>
      <c r="C914" t="str">
        <f>'Planococcus lilacinus'!A51</f>
        <v>Guyana</v>
      </c>
      <c r="D914">
        <f>'Planococcus lilacinus'!B51</f>
        <v>5</v>
      </c>
      <c r="E914">
        <f>'Planococcus lilacinus'!C51</f>
        <v>-59</v>
      </c>
      <c r="F914" t="str">
        <f>'Planococcus lilacinus'!D51</f>
        <v>Present</v>
      </c>
      <c r="G914" t="str">
        <f>'Planococcus lilacinus'!E51</f>
        <v>-</v>
      </c>
      <c r="H914" t="str">
        <f>'Planococcus lilacinus'!F51</f>
        <v>-</v>
      </c>
      <c r="I914" t="str">
        <f>'Planococcus lilacinus'!G51</f>
        <v>-</v>
      </c>
      <c r="J914" t="str">
        <f>'Planococcus lilacinus'!H51</f>
        <v>-</v>
      </c>
      <c r="K914" t="str">
        <f>'Planococcus lilacinus'!I51</f>
        <v>EPPO (2014); Williams (1982); Williams and Granara (1992)</v>
      </c>
      <c r="L914" t="str">
        <f>'Planococcus lilacinus'!J51</f>
        <v>-</v>
      </c>
    </row>
    <row r="915" spans="1:12" x14ac:dyDescent="0.25">
      <c r="A915" t="s">
        <v>830</v>
      </c>
      <c r="B915" t="s">
        <v>839</v>
      </c>
      <c r="C915" t="str">
        <f>'Pseudotheraptus wayi'!A4</f>
        <v>Botswana</v>
      </c>
      <c r="D915">
        <f>'Pseudotheraptus wayi'!B4</f>
        <v>-22</v>
      </c>
      <c r="E915">
        <f>'Pseudotheraptus wayi'!C4</f>
        <v>24</v>
      </c>
      <c r="F915" t="str">
        <f>'Pseudotheraptus wayi'!D4</f>
        <v>Present</v>
      </c>
      <c r="G915" t="str">
        <f>'Pseudotheraptus wayi'!E4</f>
        <v>-</v>
      </c>
      <c r="H915" t="str">
        <f>'Pseudotheraptus wayi'!F4</f>
        <v>-</v>
      </c>
      <c r="I915" t="str">
        <f>'Pseudotheraptus wayi'!G4</f>
        <v>-</v>
      </c>
      <c r="J915" t="str">
        <f>'Pseudotheraptus wayi'!H4</f>
        <v>-</v>
      </c>
      <c r="K915" t="str">
        <f>'Pseudotheraptus wayi'!I4</f>
        <v>CABI/EPPO (2014)</v>
      </c>
      <c r="L915" t="str">
        <f>'Pseudotheraptus wayi'!J4</f>
        <v>-</v>
      </c>
    </row>
    <row r="916" spans="1:12" x14ac:dyDescent="0.25">
      <c r="A916" t="s">
        <v>830</v>
      </c>
      <c r="B916" t="s">
        <v>839</v>
      </c>
      <c r="C916" t="str">
        <f>'Pseudotheraptus wayi'!A5</f>
        <v>Ivory Coast</v>
      </c>
      <c r="D916">
        <f>'Pseudotheraptus wayi'!B5</f>
        <v>8</v>
      </c>
      <c r="E916">
        <f>'Pseudotheraptus wayi'!C5</f>
        <v>-5</v>
      </c>
      <c r="F916" t="str">
        <f>'Pseudotheraptus wayi'!D5</f>
        <v>Present</v>
      </c>
      <c r="G916" t="str">
        <f>'Pseudotheraptus wayi'!E5</f>
        <v>-</v>
      </c>
      <c r="H916" t="str">
        <f>'Pseudotheraptus wayi'!F5</f>
        <v>-</v>
      </c>
      <c r="I916" t="str">
        <f>'Pseudotheraptus wayi'!G5</f>
        <v>-</v>
      </c>
      <c r="J916" t="str">
        <f>'Pseudotheraptus wayi'!H5</f>
        <v>-</v>
      </c>
      <c r="K916" t="str">
        <f>'Pseudotheraptus wayi'!I5</f>
        <v>CABI/EPPO (2014)</v>
      </c>
      <c r="L916" t="str">
        <f>'Pseudotheraptus wayi'!J5</f>
        <v>-</v>
      </c>
    </row>
    <row r="917" spans="1:12" x14ac:dyDescent="0.25">
      <c r="A917" t="s">
        <v>830</v>
      </c>
      <c r="B917" t="s">
        <v>839</v>
      </c>
      <c r="C917" t="str">
        <f>'Pseudotheraptus wayi'!A6</f>
        <v>Kenya</v>
      </c>
      <c r="D917">
        <f>'Pseudotheraptus wayi'!B6</f>
        <v>1</v>
      </c>
      <c r="E917">
        <f>'Pseudotheraptus wayi'!C6</f>
        <v>38</v>
      </c>
      <c r="F917" t="str">
        <f>'Pseudotheraptus wayi'!D6</f>
        <v>Restricted distribution</v>
      </c>
      <c r="G917" t="str">
        <f>'Pseudotheraptus wayi'!E6</f>
        <v>-</v>
      </c>
      <c r="H917" t="str">
        <f>'Pseudotheraptus wayi'!F6</f>
        <v>-</v>
      </c>
      <c r="I917" t="str">
        <f>'Pseudotheraptus wayi'!G6</f>
        <v>-</v>
      </c>
      <c r="J917" t="str">
        <f>'Pseudotheraptus wayi'!H6</f>
        <v>-</v>
      </c>
      <c r="K917" t="str">
        <f>'Pseudotheraptus wayi'!I6</f>
        <v>CABI/EPPO (2014); EPPO (2014); Hill (1975); Way (1953a); Way (1953b)</v>
      </c>
      <c r="L917" t="str">
        <f>'Pseudotheraptus wayi'!J6</f>
        <v>-</v>
      </c>
    </row>
    <row r="918" spans="1:12" x14ac:dyDescent="0.25">
      <c r="A918" t="s">
        <v>830</v>
      </c>
      <c r="B918" t="s">
        <v>839</v>
      </c>
      <c r="C918" t="str">
        <f>'Pseudotheraptus wayi'!A7</f>
        <v>South Africa</v>
      </c>
      <c r="D918">
        <f>'Pseudotheraptus wayi'!B7</f>
        <v>-29</v>
      </c>
      <c r="E918">
        <f>'Pseudotheraptus wayi'!C7</f>
        <v>24</v>
      </c>
      <c r="F918" t="str">
        <f>'Pseudotheraptus wayi'!D7</f>
        <v>Present</v>
      </c>
      <c r="G918" t="str">
        <f>'Pseudotheraptus wayi'!E7</f>
        <v>-</v>
      </c>
      <c r="H918" t="str">
        <f>'Pseudotheraptus wayi'!F7</f>
        <v>-</v>
      </c>
      <c r="I918" t="str">
        <f>'Pseudotheraptus wayi'!G7</f>
        <v>-</v>
      </c>
      <c r="J918" t="str">
        <f>'Pseudotheraptus wayi'!H7</f>
        <v>-</v>
      </c>
      <c r="K918" t="str">
        <f>'Pseudotheraptus wayi'!I7</f>
        <v>CABI/EPPO (2014); De Villiers &amp; Wolmarans, 1980a; De Villiers &amp; Wolmarans, 1980b; Schoeman and Mohlala (2013)</v>
      </c>
      <c r="L918" t="str">
        <f>'Pseudotheraptus wayi'!J7</f>
        <v>-</v>
      </c>
    </row>
    <row r="919" spans="1:12" x14ac:dyDescent="0.25">
      <c r="A919" t="s">
        <v>830</v>
      </c>
      <c r="B919" t="s">
        <v>839</v>
      </c>
      <c r="C919" t="str">
        <f>'Pseudotheraptus wayi'!A8</f>
        <v>Tanzania</v>
      </c>
      <c r="D919">
        <f>'Pseudotheraptus wayi'!B8</f>
        <v>-6</v>
      </c>
      <c r="E919">
        <f>'Pseudotheraptus wayi'!C8</f>
        <v>35</v>
      </c>
      <c r="F919" t="str">
        <f>'Pseudotheraptus wayi'!D8</f>
        <v>Restricted distribution</v>
      </c>
      <c r="G919" t="str">
        <f>'Pseudotheraptus wayi'!E8</f>
        <v>-</v>
      </c>
      <c r="H919" t="str">
        <f>'Pseudotheraptus wayi'!F8</f>
        <v>-</v>
      </c>
      <c r="I919" t="str">
        <f>'Pseudotheraptus wayi'!G8</f>
        <v>-</v>
      </c>
      <c r="J919" t="str">
        <f>'Pseudotheraptus wayi'!H8</f>
        <v>-</v>
      </c>
      <c r="K919" t="str">
        <f>'Pseudotheraptus wayi'!I8</f>
        <v>Bohlen (1973); CABI/EPPO (2014); EPPO (2014); Hill (1975); Way (1953a); Way (1953b)</v>
      </c>
      <c r="L919" t="str">
        <f>'Pseudotheraptus wayi'!J8</f>
        <v>-</v>
      </c>
    </row>
    <row r="920" spans="1:12" x14ac:dyDescent="0.25">
      <c r="A920" t="s">
        <v>830</v>
      </c>
      <c r="B920" t="s">
        <v>839</v>
      </c>
      <c r="C920" t="str">
        <f>'Pseudotheraptus wayi'!A9</f>
        <v>Zanzibar Island</v>
      </c>
      <c r="D920">
        <f>'Pseudotheraptus wayi'!B9</f>
        <v>-6.1666699999999999</v>
      </c>
      <c r="E920">
        <f>'Pseudotheraptus wayi'!C9</f>
        <v>39.333329999999997</v>
      </c>
      <c r="F920" t="str">
        <f>'Pseudotheraptus wayi'!D9</f>
        <v>Present</v>
      </c>
      <c r="G920" t="str">
        <f>'Pseudotheraptus wayi'!E9</f>
        <v>-</v>
      </c>
      <c r="H920" t="str">
        <f>'Pseudotheraptus wayi'!F9</f>
        <v>-</v>
      </c>
      <c r="I920" t="str">
        <f>'Pseudotheraptus wayi'!G9</f>
        <v>-</v>
      </c>
      <c r="J920" t="str">
        <f>'Pseudotheraptus wayi'!H9</f>
        <v>-</v>
      </c>
      <c r="K920" t="str">
        <f>'Pseudotheraptus wayi'!I9</f>
        <v>Hill (1975); Way (1953a); Way (1953b)</v>
      </c>
      <c r="L920" t="str">
        <f>'Pseudotheraptus wayi'!J9</f>
        <v>-</v>
      </c>
    </row>
    <row r="921" spans="1:12" x14ac:dyDescent="0.25">
      <c r="A921" t="s">
        <v>830</v>
      </c>
      <c r="B921" t="s">
        <v>839</v>
      </c>
      <c r="C921" t="str">
        <f>'Pseudotheraptus wayi'!A10</f>
        <v>Zambia</v>
      </c>
      <c r="D921">
        <f>'Pseudotheraptus wayi'!B10</f>
        <v>-15</v>
      </c>
      <c r="E921">
        <f>'Pseudotheraptus wayi'!C10</f>
        <v>30</v>
      </c>
      <c r="F921" t="str">
        <f>'Pseudotheraptus wayi'!D10</f>
        <v>Present</v>
      </c>
      <c r="G921" t="str">
        <f>'Pseudotheraptus wayi'!E10</f>
        <v>-</v>
      </c>
      <c r="H921" t="str">
        <f>'Pseudotheraptus wayi'!F10</f>
        <v>-</v>
      </c>
      <c r="I921" t="str">
        <f>'Pseudotheraptus wayi'!G10</f>
        <v>-</v>
      </c>
      <c r="J921" t="str">
        <f>'Pseudotheraptus wayi'!H10</f>
        <v>-</v>
      </c>
      <c r="K921" t="str">
        <f>'Pseudotheraptus wayi'!I10</f>
        <v>CABI/EPPO (2014)</v>
      </c>
      <c r="L921" t="str">
        <f>'Pseudotheraptus wayi'!J10</f>
        <v>-</v>
      </c>
    </row>
    <row r="922" spans="1:12" x14ac:dyDescent="0.25">
      <c r="A922" t="s">
        <v>831</v>
      </c>
      <c r="B922" t="s">
        <v>850</v>
      </c>
      <c r="C922" t="str">
        <f>'Raoiella indica'!A4</f>
        <v>Benin</v>
      </c>
      <c r="D922">
        <f>'Raoiella indica'!B4</f>
        <v>9.5</v>
      </c>
      <c r="E922">
        <f>'Raoiella indica'!C4</f>
        <v>2.25</v>
      </c>
      <c r="F922" t="str">
        <f>'Raoiella indica'!D4</f>
        <v>Present</v>
      </c>
      <c r="G922">
        <f>'Raoiella indica'!E4</f>
        <v>2010</v>
      </c>
      <c r="H922" t="str">
        <f>'Raoiella indica'!F4</f>
        <v>-</v>
      </c>
      <c r="I922" t="str">
        <f>'Raoiella indica'!G4</f>
        <v>-</v>
      </c>
      <c r="J922" t="str">
        <f>'Raoiella indica'!H4</f>
        <v>-</v>
      </c>
      <c r="K922" t="str">
        <f>'Raoiella indica'!I4</f>
        <v>Zannou et al. (2010)</v>
      </c>
      <c r="L922" t="str">
        <f>'Raoiella indica'!J4</f>
        <v>Surveys found it between 2004 and 2010</v>
      </c>
    </row>
    <row r="923" spans="1:12" x14ac:dyDescent="0.25">
      <c r="A923" t="s">
        <v>831</v>
      </c>
      <c r="B923" t="s">
        <v>850</v>
      </c>
      <c r="C923" t="str">
        <f>'Raoiella indica'!A5</f>
        <v>Egypt</v>
      </c>
      <c r="D923">
        <f>'Raoiella indica'!B5</f>
        <v>27</v>
      </c>
      <c r="E923">
        <f>'Raoiella indica'!C5</f>
        <v>30</v>
      </c>
      <c r="F923" t="str">
        <f>'Raoiella indica'!D5</f>
        <v>Present</v>
      </c>
      <c r="G923" t="str">
        <f>'Raoiella indica'!E5</f>
        <v>-</v>
      </c>
      <c r="H923" t="str">
        <f>'Raoiella indica'!F5</f>
        <v>-</v>
      </c>
      <c r="I923" t="str">
        <f>'Raoiella indica'!G5</f>
        <v>-</v>
      </c>
      <c r="J923" t="str">
        <f>'Raoiella indica'!H5</f>
        <v>-</v>
      </c>
      <c r="K923" t="str">
        <f>'Raoiella indica'!I5</f>
        <v>Taher Sayed (1942); CABI/EPPO (2007); EPPO (2014); Zaher et al. (1969)</v>
      </c>
      <c r="L923" t="str">
        <f>'Raoiella indica'!J5</f>
        <v>First reported in 1942. Found in  lower and upper areas of Egypt, but rather confined to certain areas (Sayed,1942). Recorded on date palm, Phoenix dactylifera</v>
      </c>
    </row>
    <row r="924" spans="1:12" x14ac:dyDescent="0.25">
      <c r="A924" t="s">
        <v>831</v>
      </c>
      <c r="B924" t="s">
        <v>850</v>
      </c>
      <c r="C924" t="str">
        <f>'Raoiella indica'!A6</f>
        <v>Mauritius</v>
      </c>
      <c r="D924">
        <f>'Raoiella indica'!B6</f>
        <v>-20.3</v>
      </c>
      <c r="E924">
        <f>'Raoiella indica'!C6</f>
        <v>57.583329999999997</v>
      </c>
      <c r="F924" t="str">
        <f>'Raoiella indica'!D6</f>
        <v>Present</v>
      </c>
      <c r="G924" t="str">
        <f>'Raoiella indica'!E6</f>
        <v>-</v>
      </c>
      <c r="H924" t="str">
        <f>'Raoiella indica'!F6</f>
        <v>-</v>
      </c>
      <c r="I924" t="str">
        <f>'Raoiella indica'!G6</f>
        <v>-</v>
      </c>
      <c r="J924" t="str">
        <f>'Raoiella indica'!H6</f>
        <v>-</v>
      </c>
      <c r="K924" t="str">
        <f>'Raoiella indica'!I6</f>
        <v>Moutia (1958); CABI/EPPO (2007); EPPO (2014)</v>
      </c>
      <c r="L924" t="str">
        <f>'Raoiella indica'!J6</f>
        <v>-</v>
      </c>
    </row>
    <row r="925" spans="1:12" x14ac:dyDescent="0.25">
      <c r="A925" t="s">
        <v>831</v>
      </c>
      <c r="B925" t="s">
        <v>850</v>
      </c>
      <c r="C925" t="str">
        <f>'Raoiella indica'!A7</f>
        <v>Namibia</v>
      </c>
      <c r="D925">
        <f>'Raoiella indica'!B7</f>
        <v>-22</v>
      </c>
      <c r="E925">
        <f>'Raoiella indica'!C7</f>
        <v>17</v>
      </c>
      <c r="F925" t="str">
        <f>'Raoiella indica'!D7</f>
        <v>Present</v>
      </c>
      <c r="G925" t="str">
        <f>'Raoiella indica'!E7</f>
        <v>-</v>
      </c>
      <c r="H925" t="str">
        <f>'Raoiella indica'!F7</f>
        <v>-</v>
      </c>
      <c r="I925" t="str">
        <f>'Raoiella indica'!G7</f>
        <v>-</v>
      </c>
      <c r="J925" t="str">
        <f>'Raoiella indica'!H7</f>
        <v>-</v>
      </c>
      <c r="K925" t="str">
        <f>'Raoiella indica'!I7</f>
        <v>Giliomee and Ueckermann (2016)</v>
      </c>
      <c r="L925" t="str">
        <f>'Raoiella indica'!J7</f>
        <v>-</v>
      </c>
    </row>
    <row r="926" spans="1:12" x14ac:dyDescent="0.25">
      <c r="A926" t="s">
        <v>831</v>
      </c>
      <c r="B926" t="s">
        <v>850</v>
      </c>
      <c r="C926" t="str">
        <f>'Raoiella indica'!A8</f>
        <v>Reunion</v>
      </c>
      <c r="D926">
        <f>'Raoiella indica'!B8</f>
        <v>-21.1</v>
      </c>
      <c r="E926">
        <f>'Raoiella indica'!C8</f>
        <v>55.6</v>
      </c>
      <c r="F926" t="str">
        <f>'Raoiella indica'!D8</f>
        <v>Present</v>
      </c>
      <c r="G926" t="str">
        <f>'Raoiella indica'!E8</f>
        <v>-</v>
      </c>
      <c r="H926" t="str">
        <f>'Raoiella indica'!F8</f>
        <v>-</v>
      </c>
      <c r="I926" t="str">
        <f>'Raoiella indica'!G8</f>
        <v>-</v>
      </c>
      <c r="J926" t="str">
        <f>'Raoiella indica'!H8</f>
        <v>-</v>
      </c>
      <c r="K926" t="str">
        <f>'Raoiella indica'!I8</f>
        <v>Ueckermann (2004); CABI/EPPO (2007); EPPO (2014)</v>
      </c>
      <c r="L926" t="str">
        <f>'Raoiella indica'!J8</f>
        <v>-</v>
      </c>
    </row>
    <row r="927" spans="1:12" x14ac:dyDescent="0.25">
      <c r="A927" t="s">
        <v>831</v>
      </c>
      <c r="B927" t="s">
        <v>850</v>
      </c>
      <c r="C927" t="str">
        <f>'Raoiella indica'!A9</f>
        <v>South Africa</v>
      </c>
      <c r="D927">
        <f>'Raoiella indica'!B9</f>
        <v>-29</v>
      </c>
      <c r="E927">
        <f>'Raoiella indica'!C9</f>
        <v>24</v>
      </c>
      <c r="F927" t="str">
        <f>'Raoiella indica'!D9</f>
        <v>Restricted distribution</v>
      </c>
      <c r="G927" t="str">
        <f>'Raoiella indica'!E9</f>
        <v>-</v>
      </c>
      <c r="H927" t="str">
        <f>'Raoiella indica'!F9</f>
        <v>-</v>
      </c>
      <c r="I927" t="str">
        <f>'Raoiella indica'!G9</f>
        <v>-</v>
      </c>
      <c r="J927" t="str">
        <f>'Raoiella indica'!H9</f>
        <v>-</v>
      </c>
      <c r="K927" t="str">
        <f>'Raoiella indica'!I9</f>
        <v>IPPC (2016)</v>
      </c>
      <c r="L927" t="str">
        <f>'Raoiella indica'!J9</f>
        <v>Detected in the Northern Cape Province near the town of Upington.</v>
      </c>
    </row>
    <row r="928" spans="1:12" x14ac:dyDescent="0.25">
      <c r="A928" t="s">
        <v>831</v>
      </c>
      <c r="B928" t="s">
        <v>850</v>
      </c>
      <c r="C928" t="str">
        <f>'Raoiella indica'!A10</f>
        <v>Sudan</v>
      </c>
      <c r="D928">
        <f>'Raoiella indica'!B10</f>
        <v>16</v>
      </c>
      <c r="E928">
        <f>'Raoiella indica'!C10</f>
        <v>30</v>
      </c>
      <c r="F928" t="str">
        <f>'Raoiella indica'!D10</f>
        <v>Present</v>
      </c>
      <c r="G928" t="str">
        <f>'Raoiella indica'!E10</f>
        <v>-</v>
      </c>
      <c r="H928" t="str">
        <f>'Raoiella indica'!F10</f>
        <v>-</v>
      </c>
      <c r="I928" t="str">
        <f>'Raoiella indica'!G10</f>
        <v>-</v>
      </c>
      <c r="J928" t="str">
        <f>'Raoiella indica'!H10</f>
        <v>-</v>
      </c>
      <c r="K928" t="str">
        <f>'Raoiella indica'!I10</f>
        <v>Baker and Pritchard (1960); CABI/EPPO (2007); EPPO (2014)</v>
      </c>
      <c r="L928" t="str">
        <f>'Raoiella indica'!J10</f>
        <v>-</v>
      </c>
    </row>
    <row r="929" spans="1:12" x14ac:dyDescent="0.25">
      <c r="A929" t="s">
        <v>831</v>
      </c>
      <c r="B929" t="s">
        <v>850</v>
      </c>
      <c r="C929" t="str">
        <f>'Raoiella indica'!A11</f>
        <v>Tanzania</v>
      </c>
      <c r="D929">
        <f>'Raoiella indica'!B11</f>
        <v>-6</v>
      </c>
      <c r="E929">
        <f>'Raoiella indica'!C11</f>
        <v>35</v>
      </c>
      <c r="F929" t="str">
        <f>'Raoiella indica'!D11</f>
        <v>Present</v>
      </c>
      <c r="G929">
        <f>'Raoiella indica'!E11</f>
        <v>2010</v>
      </c>
      <c r="H929" t="str">
        <f>'Raoiella indica'!F11</f>
        <v>-</v>
      </c>
      <c r="I929" t="str">
        <f>'Raoiella indica'!G11</f>
        <v>-</v>
      </c>
      <c r="J929" t="str">
        <f>'Raoiella indica'!H11</f>
        <v>-</v>
      </c>
      <c r="K929" t="str">
        <f>'Raoiella indica'!I11</f>
        <v>Zannou et al. (2010)</v>
      </c>
      <c r="L929" t="str">
        <f>'Raoiella indica'!J11</f>
        <v>Reported in coconut orchards between 2004 and 2010</v>
      </c>
    </row>
    <row r="930" spans="1:12" x14ac:dyDescent="0.25">
      <c r="A930" t="s">
        <v>831</v>
      </c>
      <c r="B930" t="s">
        <v>850</v>
      </c>
      <c r="C930" t="str">
        <f>'Raoiella indica'!A12</f>
        <v>India</v>
      </c>
      <c r="D930">
        <f>'Raoiella indica'!B12</f>
        <v>20</v>
      </c>
      <c r="E930">
        <f>'Raoiella indica'!C12</f>
        <v>77</v>
      </c>
      <c r="F930" t="str">
        <f>'Raoiella indica'!D12</f>
        <v>Present</v>
      </c>
      <c r="G930" t="str">
        <f>'Raoiella indica'!E12</f>
        <v>-</v>
      </c>
      <c r="H930" t="str">
        <f>'Raoiella indica'!F12</f>
        <v>-</v>
      </c>
      <c r="I930" t="str">
        <f>'Raoiella indica'!G12</f>
        <v>-</v>
      </c>
      <c r="J930" t="str">
        <f>'Raoiella indica'!H12</f>
        <v>-</v>
      </c>
      <c r="K930" t="str">
        <f>'Raoiella indica'!I12</f>
        <v>CABI/EPPO (2007); EPPO (2014)</v>
      </c>
      <c r="L930" t="str">
        <f>'Raoiella indica'!J12</f>
        <v>-</v>
      </c>
    </row>
    <row r="931" spans="1:12" x14ac:dyDescent="0.25">
      <c r="A931" t="s">
        <v>831</v>
      </c>
      <c r="B931" t="s">
        <v>850</v>
      </c>
      <c r="C931" t="str">
        <f>'Raoiella indica'!A13</f>
        <v>State of Goa</v>
      </c>
      <c r="D931">
        <f>'Raoiella indica'!B13</f>
        <v>15.33333</v>
      </c>
      <c r="E931">
        <f>'Raoiella indica'!C13</f>
        <v>74.083330000000004</v>
      </c>
      <c r="F931" t="str">
        <f>'Raoiella indica'!D13</f>
        <v>Present</v>
      </c>
      <c r="G931" t="str">
        <f>'Raoiella indica'!E13</f>
        <v>-</v>
      </c>
      <c r="H931" t="str">
        <f>'Raoiella indica'!F13</f>
        <v>-</v>
      </c>
      <c r="I931" t="str">
        <f>'Raoiella indica'!G13</f>
        <v>-</v>
      </c>
      <c r="J931" t="str">
        <f>'Raoiella indica'!H13</f>
        <v>-</v>
      </c>
      <c r="K931" t="str">
        <f>'Raoiella indica'!I13</f>
        <v>Raju (1983); CABI/EPPO (2007); EPPO (2014)</v>
      </c>
      <c r="L931" t="str">
        <f>'Raoiella indica'!J13</f>
        <v>-</v>
      </c>
    </row>
    <row r="932" spans="1:12" x14ac:dyDescent="0.25">
      <c r="A932" t="s">
        <v>831</v>
      </c>
      <c r="B932" t="s">
        <v>850</v>
      </c>
      <c r="C932" t="str">
        <f>'Raoiella indica'!A14</f>
        <v>State of Karnataka</v>
      </c>
      <c r="D932">
        <f>'Raoiella indica'!B14</f>
        <v>13.5</v>
      </c>
      <c r="E932">
        <f>'Raoiella indica'!C14</f>
        <v>76</v>
      </c>
      <c r="F932" t="str">
        <f>'Raoiella indica'!D14</f>
        <v>Widespread</v>
      </c>
      <c r="G932" t="str">
        <f>'Raoiella indica'!E14</f>
        <v>-</v>
      </c>
      <c r="H932" t="str">
        <f>'Raoiella indica'!F14</f>
        <v>-</v>
      </c>
      <c r="I932" t="str">
        <f>'Raoiella indica'!G14</f>
        <v>-</v>
      </c>
      <c r="J932" t="str">
        <f>'Raoiella indica'!H14</f>
        <v>-</v>
      </c>
      <c r="K932" t="str">
        <f>'Raoiella indica'!I14</f>
        <v>Puttaswamy and Rangaswamy (1976); CABI/EPPO (2007); Daniel (1979); EPPO (2014)</v>
      </c>
      <c r="L932" t="str">
        <f>'Raoiella indica'!J14</f>
        <v>-</v>
      </c>
    </row>
    <row r="933" spans="1:12" x14ac:dyDescent="0.25">
      <c r="A933" t="s">
        <v>831</v>
      </c>
      <c r="B933" t="s">
        <v>850</v>
      </c>
      <c r="C933" t="str">
        <f>'Raoiella indica'!A15</f>
        <v>State of Kerala</v>
      </c>
      <c r="D933">
        <f>'Raoiella indica'!B15</f>
        <v>10</v>
      </c>
      <c r="E933">
        <f>'Raoiella indica'!C15</f>
        <v>76.5</v>
      </c>
      <c r="F933" t="str">
        <f>'Raoiella indica'!D15</f>
        <v>Widespread</v>
      </c>
      <c r="G933" t="str">
        <f>'Raoiella indica'!E15</f>
        <v>-</v>
      </c>
      <c r="H933" t="str">
        <f>'Raoiella indica'!F15</f>
        <v>-</v>
      </c>
      <c r="I933" t="str">
        <f>'Raoiella indica'!G15</f>
        <v>-</v>
      </c>
      <c r="J933" t="str">
        <f>'Raoiella indica'!H15</f>
        <v>-</v>
      </c>
      <c r="K933" t="str">
        <f>'Raoiella indica'!I15</f>
        <v>Kapur (1961); CABI/EPPO (2007); EPPO (2014); Saradamma (1973); Sathiamma (1996)</v>
      </c>
      <c r="L933" t="str">
        <f>'Raoiella indica'!J15</f>
        <v>-</v>
      </c>
    </row>
    <row r="934" spans="1:12" x14ac:dyDescent="0.25">
      <c r="A934" t="s">
        <v>831</v>
      </c>
      <c r="B934" t="s">
        <v>850</v>
      </c>
      <c r="C934" t="str">
        <f>'Raoiella indica'!A16</f>
        <v>State of Madhya Pradesh</v>
      </c>
      <c r="D934">
        <f>'Raoiella indica'!B16</f>
        <v>23.5</v>
      </c>
      <c r="E934">
        <f>'Raoiella indica'!C16</f>
        <v>78.5</v>
      </c>
      <c r="F934" t="str">
        <f>'Raoiella indica'!D16</f>
        <v>Present</v>
      </c>
      <c r="G934" t="str">
        <f>'Raoiella indica'!E16</f>
        <v>-</v>
      </c>
      <c r="H934" t="str">
        <f>'Raoiella indica'!F16</f>
        <v>-</v>
      </c>
      <c r="I934" t="str">
        <f>'Raoiella indica'!G16</f>
        <v>-</v>
      </c>
      <c r="J934" t="str">
        <f>'Raoiella indica'!H16</f>
        <v>-</v>
      </c>
      <c r="K934" t="str">
        <f>'Raoiella indica'!I16</f>
        <v>Gupta and Gupta (1979); CABI/EPPO (2007); EPPO (2014)</v>
      </c>
      <c r="L934" t="str">
        <f>'Raoiella indica'!J16</f>
        <v>-</v>
      </c>
    </row>
    <row r="935" spans="1:12" x14ac:dyDescent="0.25">
      <c r="A935" t="s">
        <v>831</v>
      </c>
      <c r="B935" t="s">
        <v>850</v>
      </c>
      <c r="C935" t="str">
        <f>'Raoiella indica'!A17</f>
        <v>State of Tamil Nadu</v>
      </c>
      <c r="D935">
        <f>'Raoiella indica'!B17</f>
        <v>11</v>
      </c>
      <c r="E935">
        <f>'Raoiella indica'!C17</f>
        <v>78</v>
      </c>
      <c r="F935" t="str">
        <f>'Raoiella indica'!D17</f>
        <v>Widespread</v>
      </c>
      <c r="G935" t="str">
        <f>'Raoiella indica'!E17</f>
        <v>-</v>
      </c>
      <c r="H935" t="str">
        <f>'Raoiella indica'!F17</f>
        <v>Introduced</v>
      </c>
      <c r="I935">
        <f>'Raoiella indica'!G17</f>
        <v>1924</v>
      </c>
      <c r="J935" t="str">
        <f>'Raoiella indica'!H17</f>
        <v>-</v>
      </c>
      <c r="K935" t="str">
        <f>'Raoiella indica'!I17</f>
        <v>Hirst (1924); CABI/EPPO (2007); EPPO (2014); Loganathan et al. (2000)</v>
      </c>
      <c r="L935" t="str">
        <f>'Raoiella indica'!J17</f>
        <v>-</v>
      </c>
    </row>
    <row r="936" spans="1:12" x14ac:dyDescent="0.25">
      <c r="A936" t="s">
        <v>831</v>
      </c>
      <c r="B936" t="s">
        <v>850</v>
      </c>
      <c r="C936" t="str">
        <f>'Raoiella indica'!A18</f>
        <v>State of West Bengal</v>
      </c>
      <c r="D936">
        <f>'Raoiella indica'!B18</f>
        <v>24</v>
      </c>
      <c r="E936">
        <f>'Raoiella indica'!C18</f>
        <v>88</v>
      </c>
      <c r="F936" t="str">
        <f>'Raoiella indica'!D18</f>
        <v>Widespread</v>
      </c>
      <c r="G936" t="str">
        <f>'Raoiella indica'!E18</f>
        <v>-</v>
      </c>
      <c r="H936" t="str">
        <f>'Raoiella indica'!F18</f>
        <v>-</v>
      </c>
      <c r="I936" t="str">
        <f>'Raoiella indica'!G18</f>
        <v>-</v>
      </c>
      <c r="J936" t="str">
        <f>'Raoiella indica'!H18</f>
        <v>-</v>
      </c>
      <c r="K936" t="str">
        <f>'Raoiella indica'!I18</f>
        <v>Senapati and Biswas (1990); CABI/EPPO (2007); EPPO (2014); Sarkar and Somchoudhury (1988); Sarkar and Somchoudhury (1989a); Sarkar and Somchoudhury (1989b)</v>
      </c>
      <c r="L936" t="str">
        <f>'Raoiella indica'!J18</f>
        <v>-</v>
      </c>
    </row>
    <row r="937" spans="1:12" x14ac:dyDescent="0.25">
      <c r="A937" t="s">
        <v>831</v>
      </c>
      <c r="B937" t="s">
        <v>850</v>
      </c>
      <c r="C937" t="str">
        <f>'Raoiella indica'!A19</f>
        <v>Iran</v>
      </c>
      <c r="D937">
        <f>'Raoiella indica'!B19</f>
        <v>32</v>
      </c>
      <c r="E937">
        <f>'Raoiella indica'!C19</f>
        <v>53</v>
      </c>
      <c r="F937" t="str">
        <f>'Raoiella indica'!D19</f>
        <v>Present</v>
      </c>
      <c r="G937" t="str">
        <f>'Raoiella indica'!E19</f>
        <v>-</v>
      </c>
      <c r="H937" t="str">
        <f>'Raoiella indica'!F19</f>
        <v>-</v>
      </c>
      <c r="I937" t="str">
        <f>'Raoiella indica'!G19</f>
        <v>-</v>
      </c>
      <c r="J937" t="str">
        <f>'Raoiella indica'!H19</f>
        <v>-</v>
      </c>
      <c r="K937" t="str">
        <f>'Raoiella indica'!I19</f>
        <v>Arbabi et al. (2002); CABI/EPPO (2007); EPPO (2014)</v>
      </c>
      <c r="L937" t="str">
        <f>'Raoiella indica'!J19</f>
        <v>Sistan-Baluchestan and Hormozgan Provinces</v>
      </c>
    </row>
    <row r="938" spans="1:12" x14ac:dyDescent="0.25">
      <c r="A938" t="s">
        <v>831</v>
      </c>
      <c r="B938" t="s">
        <v>850</v>
      </c>
      <c r="C938" t="str">
        <f>'Raoiella indica'!A20</f>
        <v>Oman</v>
      </c>
      <c r="D938">
        <f>'Raoiella indica'!B20</f>
        <v>21</v>
      </c>
      <c r="E938">
        <f>'Raoiella indica'!C20</f>
        <v>57</v>
      </c>
      <c r="F938" t="str">
        <f>'Raoiella indica'!D20</f>
        <v>Present</v>
      </c>
      <c r="G938" t="str">
        <f>'Raoiella indica'!E20</f>
        <v>-</v>
      </c>
      <c r="H938" t="str">
        <f>'Raoiella indica'!F20</f>
        <v>-</v>
      </c>
      <c r="I938" t="str">
        <f>'Raoiella indica'!G20</f>
        <v>-</v>
      </c>
      <c r="J938" t="str">
        <f>'Raoiella indica'!H20</f>
        <v>-</v>
      </c>
      <c r="K938" t="str">
        <f>'Raoiella indica'!I20</f>
        <v>Elwan (2000); CABI/EPPO (2007); EPPO (2014)</v>
      </c>
      <c r="L938" t="str">
        <f>'Raoiella indica'!J20</f>
        <v>Al-Dakhliya region</v>
      </c>
    </row>
    <row r="939" spans="1:12" x14ac:dyDescent="0.25">
      <c r="A939" t="s">
        <v>831</v>
      </c>
      <c r="B939" t="s">
        <v>850</v>
      </c>
      <c r="C939" t="str">
        <f>'Raoiella indica'!A21</f>
        <v>Pakistan</v>
      </c>
      <c r="D939">
        <f>'Raoiella indica'!B21</f>
        <v>30</v>
      </c>
      <c r="E939">
        <f>'Raoiella indica'!C21</f>
        <v>70</v>
      </c>
      <c r="F939" t="str">
        <f>'Raoiella indica'!D21</f>
        <v>Present</v>
      </c>
      <c r="G939" t="str">
        <f>'Raoiella indica'!E21</f>
        <v>-</v>
      </c>
      <c r="H939" t="str">
        <f>'Raoiella indica'!F21</f>
        <v>-</v>
      </c>
      <c r="I939" t="str">
        <f>'Raoiella indica'!G21</f>
        <v>-</v>
      </c>
      <c r="J939" t="str">
        <f>'Raoiella indica'!H21</f>
        <v>-</v>
      </c>
      <c r="K939" t="str">
        <f>'Raoiella indica'!I21</f>
        <v>Mansoor-ul-Hassan, and Shamshad (2000); CABI/EPPO (2007); EPPO (2014)</v>
      </c>
      <c r="L939" t="str">
        <f>'Raoiella indica'!J21</f>
        <v>Punjab</v>
      </c>
    </row>
    <row r="940" spans="1:12" x14ac:dyDescent="0.25">
      <c r="A940" t="s">
        <v>831</v>
      </c>
      <c r="B940" t="s">
        <v>850</v>
      </c>
      <c r="C940" t="str">
        <f>'Raoiella indica'!A22</f>
        <v>Philippines</v>
      </c>
      <c r="D940">
        <f>'Raoiella indica'!B22</f>
        <v>12.38</v>
      </c>
      <c r="E940">
        <f>'Raoiella indica'!C22</f>
        <v>123.45</v>
      </c>
      <c r="F940" t="str">
        <f>'Raoiella indica'!D22</f>
        <v>Present</v>
      </c>
      <c r="G940" t="str">
        <f>'Raoiella indica'!E22</f>
        <v>-</v>
      </c>
      <c r="H940" t="str">
        <f>'Raoiella indica'!F22</f>
        <v>-</v>
      </c>
      <c r="I940" t="str">
        <f>'Raoiella indica'!G22</f>
        <v>-</v>
      </c>
      <c r="J940" t="str">
        <f>'Raoiella indica'!H22</f>
        <v>-</v>
      </c>
      <c r="K940" t="str">
        <f>'Raoiella indica'!I22</f>
        <v>Kane et al. (2005); CABI/EPPO (2007); EPPO (2014)</v>
      </c>
      <c r="L940" t="str">
        <f>'Raoiella indica'!J22</f>
        <v>Synonym Rarosiella cocosae reported</v>
      </c>
    </row>
    <row r="941" spans="1:12" x14ac:dyDescent="0.25">
      <c r="A941" t="s">
        <v>831</v>
      </c>
      <c r="B941" t="s">
        <v>850</v>
      </c>
      <c r="C941" t="str">
        <f>'Raoiella indica'!A23</f>
        <v>Saudi Arabia</v>
      </c>
      <c r="D941">
        <f>'Raoiella indica'!B23</f>
        <v>25</v>
      </c>
      <c r="E941">
        <f>'Raoiella indica'!C23</f>
        <v>45</v>
      </c>
      <c r="F941" t="str">
        <f>'Raoiella indica'!D23</f>
        <v>Present</v>
      </c>
      <c r="G941" t="str">
        <f>'Raoiella indica'!E23</f>
        <v>-</v>
      </c>
      <c r="H941" t="str">
        <f>'Raoiella indica'!F23</f>
        <v>-</v>
      </c>
      <c r="I941" t="str">
        <f>'Raoiella indica'!G23</f>
        <v>-</v>
      </c>
      <c r="J941" t="str">
        <f>'Raoiella indica'!H23</f>
        <v>-</v>
      </c>
      <c r="K941" t="str">
        <f>'Raoiella indica'!I23</f>
        <v>Soliman and Al-Yousif (1979); CABI/EPPO (2007); EPPO (2014)</v>
      </c>
      <c r="L941" t="str">
        <f>'Raoiella indica'!J23</f>
        <v>-</v>
      </c>
    </row>
    <row r="942" spans="1:12" x14ac:dyDescent="0.25">
      <c r="A942" t="s">
        <v>831</v>
      </c>
      <c r="B942" t="s">
        <v>850</v>
      </c>
      <c r="C942" t="str">
        <f>'Raoiella indica'!A24</f>
        <v>Sri Lanka</v>
      </c>
      <c r="D942">
        <f>'Raoiella indica'!B24</f>
        <v>7</v>
      </c>
      <c r="E942">
        <f>'Raoiella indica'!C24</f>
        <v>81</v>
      </c>
      <c r="F942" t="str">
        <f>'Raoiella indica'!D24</f>
        <v>Present</v>
      </c>
      <c r="G942" t="str">
        <f>'Raoiella indica'!E24</f>
        <v>-</v>
      </c>
      <c r="H942" t="str">
        <f>'Raoiella indica'!F24</f>
        <v>Introduced</v>
      </c>
      <c r="I942">
        <f>'Raoiella indica'!G24</f>
        <v>1977</v>
      </c>
      <c r="J942" t="str">
        <f>'Raoiella indica'!H24</f>
        <v>-</v>
      </c>
      <c r="K942" t="str">
        <f>'Raoiella indica'!I24</f>
        <v>FAO (1977); CABI/EPPO (2007); EPPO (2014)</v>
      </c>
      <c r="L942" t="str">
        <f>'Raoiella indica'!J24</f>
        <v>-</v>
      </c>
    </row>
    <row r="943" spans="1:12" x14ac:dyDescent="0.25">
      <c r="A943" t="s">
        <v>831</v>
      </c>
      <c r="B943" t="s">
        <v>850</v>
      </c>
      <c r="C943" t="str">
        <f>'Raoiella indica'!A25</f>
        <v>Thailand</v>
      </c>
      <c r="D943">
        <f>'Raoiella indica'!B25</f>
        <v>15</v>
      </c>
      <c r="E943">
        <f>'Raoiella indica'!C25</f>
        <v>100</v>
      </c>
      <c r="F943" t="str">
        <f>'Raoiella indica'!D25</f>
        <v>Present</v>
      </c>
      <c r="G943" t="str">
        <f>'Raoiella indica'!E25</f>
        <v>-</v>
      </c>
      <c r="H943" t="str">
        <f>'Raoiella indica'!F25</f>
        <v>-</v>
      </c>
      <c r="I943" t="str">
        <f>'Raoiella indica'!G25</f>
        <v>-</v>
      </c>
      <c r="J943" t="str">
        <f>'Raoiella indica'!H25</f>
        <v>-</v>
      </c>
      <c r="K943" t="str">
        <f>'Raoiella indica'!I25</f>
        <v>Kane et al. (2005)</v>
      </c>
      <c r="L943" t="str">
        <f>'Raoiella indica'!J25</f>
        <v>Pattaya and Bangkok</v>
      </c>
    </row>
    <row r="944" spans="1:12" x14ac:dyDescent="0.25">
      <c r="A944" t="s">
        <v>831</v>
      </c>
      <c r="B944" t="s">
        <v>850</v>
      </c>
      <c r="C944" t="str">
        <f>'Raoiella indica'!A26</f>
        <v>United Arab Emirates</v>
      </c>
      <c r="D944">
        <f>'Raoiella indica'!B26</f>
        <v>24</v>
      </c>
      <c r="E944">
        <f>'Raoiella indica'!C26</f>
        <v>54</v>
      </c>
      <c r="F944" t="str">
        <f>'Raoiella indica'!D26</f>
        <v>Present</v>
      </c>
      <c r="G944" t="str">
        <f>'Raoiella indica'!E26</f>
        <v>-</v>
      </c>
      <c r="H944" t="str">
        <f>'Raoiella indica'!F26</f>
        <v>-</v>
      </c>
      <c r="I944" t="str">
        <f>'Raoiella indica'!G26</f>
        <v>-</v>
      </c>
      <c r="J944" t="str">
        <f>'Raoiella indica'!H26</f>
        <v>-</v>
      </c>
      <c r="K944" t="str">
        <f>'Raoiella indica'!I26</f>
        <v>Gassouma (2004); CABI/EPPO (2007); EPPO (2014)</v>
      </c>
      <c r="L944" t="str">
        <f>'Raoiella indica'!J26</f>
        <v>-</v>
      </c>
    </row>
    <row r="945" spans="1:12" x14ac:dyDescent="0.25">
      <c r="A945" t="s">
        <v>831</v>
      </c>
      <c r="B945" t="s">
        <v>850</v>
      </c>
      <c r="C945" t="str">
        <f>'Raoiella indica'!A27</f>
        <v>Barbados</v>
      </c>
      <c r="D945">
        <f>'Raoiella indica'!B27</f>
        <v>13.16667</v>
      </c>
      <c r="E945">
        <f>'Raoiella indica'!C27</f>
        <v>-59.533329999999999</v>
      </c>
      <c r="F945" t="str">
        <f>'Raoiella indica'!D27</f>
        <v>Restricted distribution</v>
      </c>
      <c r="G945" t="str">
        <f>'Raoiella indica'!E27</f>
        <v>-</v>
      </c>
      <c r="H945" t="str">
        <f>'Raoiella indica'!F27</f>
        <v>-</v>
      </c>
      <c r="I945" t="str">
        <f>'Raoiella indica'!G27</f>
        <v>-</v>
      </c>
      <c r="J945" t="str">
        <f>'Raoiella indica'!H27</f>
        <v>-</v>
      </c>
      <c r="K945" t="str">
        <f>'Raoiella indica'!I27</f>
        <v>IPPC (2010); EPPO (2014)</v>
      </c>
      <c r="L945" t="str">
        <f>'Raoiella indica'!J27</f>
        <v>-</v>
      </c>
    </row>
    <row r="946" spans="1:12" x14ac:dyDescent="0.25">
      <c r="A946" t="s">
        <v>831</v>
      </c>
      <c r="B946" t="s">
        <v>850</v>
      </c>
      <c r="C946" t="str">
        <f>'Raoiella indica'!A28</f>
        <v>Cuba</v>
      </c>
      <c r="D946">
        <f>'Raoiella indica'!B28</f>
        <v>22</v>
      </c>
      <c r="E946">
        <f>'Raoiella indica'!C28</f>
        <v>-79.5</v>
      </c>
      <c r="F946" t="str">
        <f>'Raoiella indica'!D28</f>
        <v>Present</v>
      </c>
      <c r="G946" t="str">
        <f>'Raoiella indica'!E28</f>
        <v>-</v>
      </c>
      <c r="H946" t="str">
        <f>'Raoiella indica'!F28</f>
        <v>Introduced</v>
      </c>
      <c r="I946">
        <f>'Raoiella indica'!G28</f>
        <v>2007</v>
      </c>
      <c r="J946" t="str">
        <f>'Raoiella indica'!H28</f>
        <v>Invasive</v>
      </c>
      <c r="K946" t="str">
        <f>'Raoiella indica'!I28</f>
        <v>RodrÌguez et al. (2007); EPPO (2014)</v>
      </c>
      <c r="L946" t="str">
        <f>'Raoiella indica'!J28</f>
        <v>-</v>
      </c>
    </row>
    <row r="947" spans="1:12" x14ac:dyDescent="0.25">
      <c r="A947" t="s">
        <v>831</v>
      </c>
      <c r="B947" t="s">
        <v>850</v>
      </c>
      <c r="C947" t="str">
        <f>'Raoiella indica'!A29</f>
        <v>Dominica</v>
      </c>
      <c r="D947">
        <f>'Raoiella indica'!B29</f>
        <v>15.5</v>
      </c>
      <c r="E947">
        <f>'Raoiella indica'!C29</f>
        <v>-61.333329999999997</v>
      </c>
      <c r="F947" t="str">
        <f>'Raoiella indica'!D29</f>
        <v>Present</v>
      </c>
      <c r="G947" t="str">
        <f>'Raoiella indica'!E29</f>
        <v>-</v>
      </c>
      <c r="H947" t="str">
        <f>'Raoiella indica'!F29</f>
        <v>Introduced</v>
      </c>
      <c r="I947">
        <f>'Raoiella indica'!G29</f>
        <v>2005</v>
      </c>
      <c r="J947" t="str">
        <f>'Raoiella indica'!H29</f>
        <v>Invasive</v>
      </c>
      <c r="K947" t="str">
        <f>'Raoiella indica'!I29</f>
        <v>Kane et al. (2005); CABI/EPPO (2007); EPPO (2014); IPPC (2005)</v>
      </c>
      <c r="L947" t="str">
        <f>'Raoiella indica'!J29</f>
        <v>-</v>
      </c>
    </row>
    <row r="948" spans="1:12" x14ac:dyDescent="0.25">
      <c r="A948" t="s">
        <v>831</v>
      </c>
      <c r="B948" t="s">
        <v>850</v>
      </c>
      <c r="C948" t="str">
        <f>'Raoiella indica'!A30</f>
        <v>Dominican Republic</v>
      </c>
      <c r="D948">
        <f>'Raoiella indica'!B30</f>
        <v>19</v>
      </c>
      <c r="E948">
        <f>'Raoiella indica'!C30</f>
        <v>-70.666669999999996</v>
      </c>
      <c r="F948" t="str">
        <f>'Raoiella indica'!D30</f>
        <v>Present</v>
      </c>
      <c r="G948" t="str">
        <f>'Raoiella indica'!E30</f>
        <v>-</v>
      </c>
      <c r="H948" t="str">
        <f>'Raoiella indica'!F30</f>
        <v>Introduced</v>
      </c>
      <c r="I948">
        <f>'Raoiella indica'!G30</f>
        <v>2007</v>
      </c>
      <c r="J948" t="str">
        <f>'Raoiella indica'!H30</f>
        <v>Invasive</v>
      </c>
      <c r="K948" t="str">
        <f>'Raoiella indica'!I30</f>
        <v>CABI/EPPO (2007); EPPO (2014)</v>
      </c>
      <c r="L948" t="str">
        <f>'Raoiella indica'!J30</f>
        <v>-</v>
      </c>
    </row>
    <row r="949" spans="1:12" x14ac:dyDescent="0.25">
      <c r="A949" t="s">
        <v>831</v>
      </c>
      <c r="B949" t="s">
        <v>850</v>
      </c>
      <c r="C949" t="str">
        <f>'Raoiella indica'!A31</f>
        <v>Grenada</v>
      </c>
      <c r="D949">
        <f>'Raoiella indica'!B31</f>
        <v>12.116669999999999</v>
      </c>
      <c r="E949">
        <f>'Raoiella indica'!C31</f>
        <v>-61.666670000000003</v>
      </c>
      <c r="F949" t="str">
        <f>'Raoiella indica'!D31</f>
        <v>Present</v>
      </c>
      <c r="G949" t="str">
        <f>'Raoiella indica'!E31</f>
        <v>-</v>
      </c>
      <c r="H949" t="str">
        <f>'Raoiella indica'!F31</f>
        <v>Introduced</v>
      </c>
      <c r="I949">
        <f>'Raoiella indica'!G31</f>
        <v>2007</v>
      </c>
      <c r="J949" t="str">
        <f>'Raoiella indica'!H31</f>
        <v>Invasive</v>
      </c>
      <c r="K949" t="str">
        <f>'Raoiella indica'!I31</f>
        <v>Welbourn (2006); EPPO (2014); IPPC (2007)</v>
      </c>
      <c r="L949" t="str">
        <f>'Raoiella indica'!J31</f>
        <v>-</v>
      </c>
    </row>
    <row r="950" spans="1:12" x14ac:dyDescent="0.25">
      <c r="A950" t="s">
        <v>831</v>
      </c>
      <c r="B950" t="s">
        <v>850</v>
      </c>
      <c r="C950" t="str">
        <f>'Raoiella indica'!A32</f>
        <v>Guadeloupe</v>
      </c>
      <c r="D950">
        <f>'Raoiella indica'!B32</f>
        <v>16.25</v>
      </c>
      <c r="E950">
        <f>'Raoiella indica'!C32</f>
        <v>-61.583329999999997</v>
      </c>
      <c r="F950" t="str">
        <f>'Raoiella indica'!D32</f>
        <v>Present</v>
      </c>
      <c r="G950" t="str">
        <f>'Raoiella indica'!E32</f>
        <v>-</v>
      </c>
      <c r="H950" t="str">
        <f>'Raoiella indica'!F32</f>
        <v>Introduced</v>
      </c>
      <c r="I950">
        <f>'Raoiella indica'!G32</f>
        <v>2005</v>
      </c>
      <c r="J950" t="str">
        <f>'Raoiella indica'!H32</f>
        <v>Invasive</v>
      </c>
      <c r="K950" t="str">
        <f>'Raoiella indica'!I32</f>
        <v>Flechtmann and …tienne (2004); CABI/EPPO (2007); EPPO (2014)</v>
      </c>
      <c r="L950" t="str">
        <f>'Raoiella indica'!J32</f>
        <v>-</v>
      </c>
    </row>
    <row r="951" spans="1:12" x14ac:dyDescent="0.25">
      <c r="A951" t="s">
        <v>831</v>
      </c>
      <c r="B951" t="s">
        <v>850</v>
      </c>
      <c r="C951" t="str">
        <f>'Raoiella indica'!A33</f>
        <v>Guatemala</v>
      </c>
      <c r="D951">
        <f>'Raoiella indica'!B33</f>
        <v>15.5</v>
      </c>
      <c r="E951">
        <f>'Raoiella indica'!C33</f>
        <v>-90.25</v>
      </c>
      <c r="F951" t="str">
        <f>'Raoiella indica'!D33</f>
        <v>Present</v>
      </c>
      <c r="G951" t="str">
        <f>'Raoiella indica'!E33</f>
        <v>-</v>
      </c>
      <c r="H951" t="str">
        <f>'Raoiella indica'!F33</f>
        <v>Introduced</v>
      </c>
      <c r="I951">
        <f>'Raoiella indica'!G33</f>
        <v>2018</v>
      </c>
      <c r="J951" t="str">
        <f>'Raoiella indica'!H33</f>
        <v>-</v>
      </c>
      <c r="K951" t="str">
        <f>'Raoiella indica'!I33</f>
        <v>Ochaeta and Francisco (2018)</v>
      </c>
      <c r="L951" t="str">
        <f>'Raoiella indica'!J33</f>
        <v>via PestLens newsletter</v>
      </c>
    </row>
    <row r="952" spans="1:12" x14ac:dyDescent="0.25">
      <c r="A952" t="s">
        <v>831</v>
      </c>
      <c r="B952" t="s">
        <v>850</v>
      </c>
      <c r="C952" t="str">
        <f>'Raoiella indica'!A34</f>
        <v>Haiti</v>
      </c>
      <c r="D952">
        <f>'Raoiella indica'!B34</f>
        <v>19</v>
      </c>
      <c r="E952">
        <f>'Raoiella indica'!C34</f>
        <v>-72.416669999999996</v>
      </c>
      <c r="F952" t="str">
        <f>'Raoiella indica'!D34</f>
        <v>Present</v>
      </c>
      <c r="G952" t="str">
        <f>'Raoiella indica'!E34</f>
        <v>-</v>
      </c>
      <c r="H952" t="str">
        <f>'Raoiella indica'!F34</f>
        <v>Introduced</v>
      </c>
      <c r="I952">
        <f>'Raoiella indica'!G34</f>
        <v>2007</v>
      </c>
      <c r="J952" t="str">
        <f>'Raoiella indica'!H34</f>
        <v>Invasive</v>
      </c>
      <c r="K952" t="str">
        <f>'Raoiella indica'!I34</f>
        <v>Welbourn (2006); EPPO (2014)</v>
      </c>
      <c r="L952" t="str">
        <f>'Raoiella indica'!J34</f>
        <v>-</v>
      </c>
    </row>
    <row r="953" spans="1:12" x14ac:dyDescent="0.25">
      <c r="A953" t="s">
        <v>831</v>
      </c>
      <c r="B953" t="s">
        <v>850</v>
      </c>
      <c r="C953" t="str">
        <f>'Raoiella indica'!A35</f>
        <v>Jamaica</v>
      </c>
      <c r="D953">
        <f>'Raoiella indica'!B35</f>
        <v>18.25</v>
      </c>
      <c r="E953">
        <f>'Raoiella indica'!C35</f>
        <v>-77.5</v>
      </c>
      <c r="F953" t="str">
        <f>'Raoiella indica'!D35</f>
        <v>Present</v>
      </c>
      <c r="G953" t="str">
        <f>'Raoiella indica'!E35</f>
        <v>-</v>
      </c>
      <c r="H953" t="str">
        <f>'Raoiella indica'!F35</f>
        <v>Introduced</v>
      </c>
      <c r="I953">
        <f>'Raoiella indica'!G35</f>
        <v>2007</v>
      </c>
      <c r="J953" t="str">
        <f>'Raoiella indica'!H35</f>
        <v>Invasive</v>
      </c>
      <c r="K953" t="str">
        <f>'Raoiella indica'!I35</f>
        <v>Welbourn (2006); EPPO (2014); IPPC (2007)</v>
      </c>
      <c r="L953" t="str">
        <f>'Raoiella indica'!J35</f>
        <v>-</v>
      </c>
    </row>
    <row r="954" spans="1:12" x14ac:dyDescent="0.25">
      <c r="A954" t="s">
        <v>831</v>
      </c>
      <c r="B954" t="s">
        <v>850</v>
      </c>
      <c r="C954" t="str">
        <f>'Raoiella indica'!A36</f>
        <v>Martinique</v>
      </c>
      <c r="D954">
        <f>'Raoiella indica'!B36</f>
        <v>14.66667</v>
      </c>
      <c r="E954">
        <f>'Raoiella indica'!C36</f>
        <v>-61</v>
      </c>
      <c r="F954" t="str">
        <f>'Raoiella indica'!D36</f>
        <v>Present</v>
      </c>
      <c r="G954" t="str">
        <f>'Raoiella indica'!E36</f>
        <v>-</v>
      </c>
      <c r="H954" t="str">
        <f>'Raoiella indica'!F36</f>
        <v>Introduced</v>
      </c>
      <c r="I954">
        <f>'Raoiella indica'!G36</f>
        <v>2004</v>
      </c>
      <c r="J954" t="str">
        <f>'Raoiella indica'!H36</f>
        <v>Invasive</v>
      </c>
      <c r="K954" t="str">
        <f>'Raoiella indica'!I36</f>
        <v>Flechtmann and …tienne (2004); CABI/EPPO (2007); EPPO (2014)</v>
      </c>
      <c r="L954" t="str">
        <f>'Raoiella indica'!J36</f>
        <v>Reported on Veitchia merrillii and Cocos nucifera</v>
      </c>
    </row>
    <row r="955" spans="1:12" x14ac:dyDescent="0.25">
      <c r="A955" t="s">
        <v>831</v>
      </c>
      <c r="B955" t="s">
        <v>850</v>
      </c>
      <c r="C955" t="str">
        <f>'Raoiella indica'!A37</f>
        <v>Puerto Rico</v>
      </c>
      <c r="D955">
        <f>'Raoiella indica'!B37</f>
        <v>18.248290000000001</v>
      </c>
      <c r="E955">
        <f>'Raoiella indica'!C37</f>
        <v>-66.499889999999994</v>
      </c>
      <c r="F955" t="str">
        <f>'Raoiella indica'!D37</f>
        <v>Present</v>
      </c>
      <c r="G955" t="str">
        <f>'Raoiella indica'!E37</f>
        <v>-</v>
      </c>
      <c r="H955" t="str">
        <f>'Raoiella indica'!F37</f>
        <v>Introduced</v>
      </c>
      <c r="I955">
        <f>'Raoiella indica'!G37</f>
        <v>2007</v>
      </c>
      <c r="J955" t="str">
        <f>'Raoiella indica'!H37</f>
        <v>Invasive</v>
      </c>
      <c r="K955" t="str">
        <f>'Raoiella indica'!I37</f>
        <v>Rodrigues et al. (2007); CABI/EPPO (2007); EPPO (2014)</v>
      </c>
      <c r="L955" t="str">
        <f>'Raoiella indica'!J37</f>
        <v>-</v>
      </c>
    </row>
    <row r="956" spans="1:12" x14ac:dyDescent="0.25">
      <c r="A956" t="s">
        <v>831</v>
      </c>
      <c r="B956" t="s">
        <v>850</v>
      </c>
      <c r="C956" t="str">
        <f>'Raoiella indica'!A38</f>
        <v>Saint Lucia</v>
      </c>
      <c r="D956">
        <f>'Raoiella indica'!B38</f>
        <v>13.883330000000001</v>
      </c>
      <c r="E956">
        <f>'Raoiella indica'!C38</f>
        <v>-60.966670000000001</v>
      </c>
      <c r="F956" t="str">
        <f>'Raoiella indica'!D38</f>
        <v>Present</v>
      </c>
      <c r="G956" t="str">
        <f>'Raoiella indica'!E38</f>
        <v>-</v>
      </c>
      <c r="H956" t="str">
        <f>'Raoiella indica'!F38</f>
        <v>Introduced</v>
      </c>
      <c r="I956">
        <f>'Raoiella indica'!G38</f>
        <v>2005</v>
      </c>
      <c r="J956" t="str">
        <f>'Raoiella indica'!H38</f>
        <v>Invasive</v>
      </c>
      <c r="K956" t="str">
        <f>'Raoiella indica'!I38</f>
        <v>Jn Pierre (2008); CABI/EPPO (2007); EPPO (2014); Kane et al. (2005)</v>
      </c>
      <c r="L956" t="str">
        <f>'Raoiella indica'!J38</f>
        <v>-</v>
      </c>
    </row>
    <row r="957" spans="1:12" x14ac:dyDescent="0.25">
      <c r="A957" t="s">
        <v>831</v>
      </c>
      <c r="B957" t="s">
        <v>850</v>
      </c>
      <c r="C957" t="str">
        <f>'Raoiella indica'!A39</f>
        <v>Saint Vincent and the Grenadines</v>
      </c>
      <c r="D957">
        <f>'Raoiella indica'!B39</f>
        <v>13.252000000000001</v>
      </c>
      <c r="E957">
        <f>'Raoiella indica'!C39</f>
        <v>-61.188000000000002</v>
      </c>
      <c r="F957" t="str">
        <f>'Raoiella indica'!D39</f>
        <v>Restricted distribution</v>
      </c>
      <c r="G957" t="str">
        <f>'Raoiella indica'!E39</f>
        <v>-</v>
      </c>
      <c r="H957" t="str">
        <f>'Raoiella indica'!F39</f>
        <v>-</v>
      </c>
      <c r="I957" t="str">
        <f>'Raoiella indica'!G39</f>
        <v>-</v>
      </c>
      <c r="J957" t="str">
        <f>'Raoiella indica'!H39</f>
        <v>-</v>
      </c>
      <c r="K957" t="str">
        <f>'Raoiella indica'!I39</f>
        <v>EPPO (2014); IPPC (2009)</v>
      </c>
      <c r="L957" t="str">
        <f>'Raoiella indica'!J39</f>
        <v>-</v>
      </c>
    </row>
    <row r="958" spans="1:12" x14ac:dyDescent="0.25">
      <c r="A958" t="s">
        <v>831</v>
      </c>
      <c r="B958" t="s">
        <v>850</v>
      </c>
      <c r="C958" t="str">
        <f>'Raoiella indica'!A40</f>
        <v>Trinidad and Tobago</v>
      </c>
      <c r="D958">
        <f>'Raoiella indica'!B40</f>
        <v>10.45</v>
      </c>
      <c r="E958">
        <f>'Raoiella indica'!C40</f>
        <v>-61.25</v>
      </c>
      <c r="F958" t="str">
        <f>'Raoiella indica'!D40</f>
        <v>Present</v>
      </c>
      <c r="G958" t="str">
        <f>'Raoiella indica'!E40</f>
        <v>-</v>
      </c>
      <c r="H958" t="str">
        <f>'Raoiella indica'!F40</f>
        <v>Introduced</v>
      </c>
      <c r="I958">
        <f>'Raoiella indica'!G40</f>
        <v>2006</v>
      </c>
      <c r="J958" t="str">
        <f>'Raoiella indica'!H40</f>
        <v>Invasive</v>
      </c>
      <c r="K958" t="str">
        <f>'Raoiella indica'!I40</f>
        <v>Kane et al. (2005); CABI/EPPO (2007); EPPO (2014)</v>
      </c>
      <c r="L958" t="str">
        <f>'Raoiella indica'!J40</f>
        <v>-</v>
      </c>
    </row>
    <row r="959" spans="1:12" x14ac:dyDescent="0.25">
      <c r="A959" t="s">
        <v>831</v>
      </c>
      <c r="B959" t="s">
        <v>850</v>
      </c>
      <c r="C959" t="str">
        <f>'Raoiella indica'!A41</f>
        <v>Mexico</v>
      </c>
      <c r="D959">
        <f>'Raoiella indica'!B41</f>
        <v>23</v>
      </c>
      <c r="E959">
        <f>'Raoiella indica'!C41</f>
        <v>-102</v>
      </c>
      <c r="F959" t="str">
        <f>'Raoiella indica'!D41</f>
        <v>Localised</v>
      </c>
      <c r="G959" t="str">
        <f>'Raoiella indica'!E41</f>
        <v>-</v>
      </c>
      <c r="H959" t="str">
        <f>'Raoiella indica'!F41</f>
        <v>Introduced</v>
      </c>
      <c r="I959">
        <f>'Raoiella indica'!G41</f>
        <v>2009</v>
      </c>
      <c r="J959" t="str">
        <f>'Raoiella indica'!H41</f>
        <v>Invasive</v>
      </c>
      <c r="K959" t="str">
        <f>'Raoiella indica'!I41</f>
        <v>Estrada-Venegas et al. (2010); EPPO (2014)</v>
      </c>
      <c r="L959" t="str">
        <f>'Raoiella indica'!J41</f>
        <v>Quintana Roo (state)</v>
      </c>
    </row>
    <row r="960" spans="1:12" x14ac:dyDescent="0.25">
      <c r="A960" t="s">
        <v>831</v>
      </c>
      <c r="B960" t="s">
        <v>850</v>
      </c>
      <c r="C960" t="str">
        <f>'Raoiella indica'!A42</f>
        <v>Brazil</v>
      </c>
      <c r="D960">
        <f>'Raoiella indica'!B42</f>
        <v>-10</v>
      </c>
      <c r="E960">
        <f>'Raoiella indica'!C42</f>
        <v>-55</v>
      </c>
      <c r="F960" t="str">
        <f>'Raoiella indica'!D42</f>
        <v>Present</v>
      </c>
      <c r="G960" t="str">
        <f>'Raoiella indica'!E42</f>
        <v>-</v>
      </c>
      <c r="H960" t="str">
        <f>'Raoiella indica'!F42</f>
        <v>-</v>
      </c>
      <c r="I960" t="str">
        <f>'Raoiella indica'!G42</f>
        <v>-</v>
      </c>
      <c r="J960" t="str">
        <f>'Raoiella indica'!H42</f>
        <v>-</v>
      </c>
      <c r="K960" t="str">
        <f>'Raoiella indica'!I42</f>
        <v>-</v>
      </c>
      <c r="L960" t="str">
        <f>'Raoiella indica'!J42</f>
        <v>Present based on regional distribution.</v>
      </c>
    </row>
    <row r="961" spans="1:12" x14ac:dyDescent="0.25">
      <c r="A961" t="s">
        <v>831</v>
      </c>
      <c r="B961" t="s">
        <v>850</v>
      </c>
      <c r="C961" t="str">
        <f>'Raoiella indica'!A43</f>
        <v>Estado do Amazonas</v>
      </c>
      <c r="D961">
        <f>'Raoiella indica'!B43</f>
        <v>-5</v>
      </c>
      <c r="E961">
        <f>'Raoiella indica'!C43</f>
        <v>-63</v>
      </c>
      <c r="F961" t="str">
        <f>'Raoiella indica'!D43</f>
        <v>Present</v>
      </c>
      <c r="G961" t="str">
        <f>'Raoiella indica'!E43</f>
        <v>-</v>
      </c>
      <c r="H961" t="str">
        <f>'Raoiella indica'!F43</f>
        <v>-</v>
      </c>
      <c r="I961" t="str">
        <f>'Raoiella indica'!G43</f>
        <v>-</v>
      </c>
      <c r="J961" t="str">
        <f>'Raoiella indica'!H43</f>
        <v>-</v>
      </c>
      <c r="K961" t="str">
        <f>'Raoiella indica'!I43</f>
        <v>Rodrigues and Antony (2011)</v>
      </c>
      <c r="L961" t="str">
        <f>'Raoiella indica'!J43</f>
        <v>-</v>
      </c>
    </row>
    <row r="962" spans="1:12" x14ac:dyDescent="0.25">
      <c r="A962" t="s">
        <v>831</v>
      </c>
      <c r="B962" t="s">
        <v>850</v>
      </c>
      <c r="C962" t="str">
        <f>'Raoiella indica'!A44</f>
        <v>Estado de Roraima</v>
      </c>
      <c r="D962">
        <f>'Raoiella indica'!B44</f>
        <v>1</v>
      </c>
      <c r="E962">
        <f>'Raoiella indica'!C44</f>
        <v>-61</v>
      </c>
      <c r="F962" t="str">
        <f>'Raoiella indica'!D44</f>
        <v>Localised</v>
      </c>
      <c r="G962" t="str">
        <f>'Raoiella indica'!E44</f>
        <v>-</v>
      </c>
      <c r="H962" t="str">
        <f>'Raoiella indica'!F44</f>
        <v>Introduced</v>
      </c>
      <c r="I962">
        <f>'Raoiella indica'!G44</f>
        <v>2009</v>
      </c>
      <c r="J962" t="str">
        <f>'Raoiella indica'!H44</f>
        <v>Invasive</v>
      </c>
      <c r="K962" t="str">
        <f>'Raoiella indica'!I44</f>
        <v>Navia et al. (2010); Navia et al. (2011)</v>
      </c>
      <c r="L962" t="str">
        <f>'Raoiella indica'!J44</f>
        <v>Boa Vista and neighbouring municipalities</v>
      </c>
    </row>
    <row r="963" spans="1:12" x14ac:dyDescent="0.25">
      <c r="A963" t="s">
        <v>831</v>
      </c>
      <c r="B963" t="s">
        <v>850</v>
      </c>
      <c r="C963" t="str">
        <f>'Raoiella indica'!A45</f>
        <v>Colombia</v>
      </c>
      <c r="D963">
        <f>'Raoiella indica'!B45</f>
        <v>4</v>
      </c>
      <c r="E963">
        <f>'Raoiella indica'!C45</f>
        <v>-72</v>
      </c>
      <c r="F963" t="str">
        <f>'Raoiella indica'!D45</f>
        <v>Restricted distribution</v>
      </c>
      <c r="G963" t="str">
        <f>'Raoiella indica'!E45</f>
        <v>-</v>
      </c>
      <c r="H963" t="str">
        <f>'Raoiella indica'!F45</f>
        <v>Introduced</v>
      </c>
      <c r="I963" t="str">
        <f>'Raoiella indica'!G45</f>
        <v>-</v>
      </c>
      <c r="J963" t="str">
        <f>'Raoiella indica'!H45</f>
        <v>Invasive</v>
      </c>
      <c r="K963" t="str">
        <f>'Raoiella indica'!I45</f>
        <v>Carrillo et al. (2011)</v>
      </c>
      <c r="L963" t="str">
        <f>'Raoiella indica'!J45</f>
        <v>-</v>
      </c>
    </row>
    <row r="964" spans="1:12" x14ac:dyDescent="0.25">
      <c r="A964" t="s">
        <v>831</v>
      </c>
      <c r="B964" t="s">
        <v>850</v>
      </c>
      <c r="C964" t="str">
        <f>'Raoiella indica'!A46</f>
        <v>Venezuela</v>
      </c>
      <c r="D964">
        <f>'Raoiella indica'!B46</f>
        <v>8</v>
      </c>
      <c r="E964">
        <f>'Raoiella indica'!C46</f>
        <v>-66</v>
      </c>
      <c r="F964" t="str">
        <f>'Raoiella indica'!D46</f>
        <v>Present</v>
      </c>
      <c r="G964" t="str">
        <f>'Raoiella indica'!E46</f>
        <v>-</v>
      </c>
      <c r="H964" t="str">
        <f>'Raoiella indica'!F46</f>
        <v>Introduced</v>
      </c>
      <c r="I964">
        <f>'Raoiella indica'!G46</f>
        <v>2007</v>
      </c>
      <c r="J964" t="str">
        <f>'Raoiella indica'!H46</f>
        <v>Invasive</v>
      </c>
      <c r="K964" t="str">
        <f>'Raoiella indica'!I46</f>
        <v>V·squez et al. (2008); EPPO (2014)</v>
      </c>
      <c r="L964" t="str">
        <f>'Raoiella indica'!J46</f>
        <v>High infestations found on banana and coconut leaflets in Sucre and Monagas</v>
      </c>
    </row>
    <row r="965" spans="1:12" x14ac:dyDescent="0.25">
      <c r="A965" t="s">
        <v>832</v>
      </c>
      <c r="B965" t="s">
        <v>851</v>
      </c>
      <c r="C965" t="str">
        <f>'Bursaphelenchus cocophilus'!A4</f>
        <v>Belize</v>
      </c>
      <c r="D965">
        <f>'Bursaphelenchus cocophilus'!B4</f>
        <v>17.25</v>
      </c>
      <c r="E965">
        <f>'Bursaphelenchus cocophilus'!C4</f>
        <v>-88.75</v>
      </c>
      <c r="F965" t="str">
        <f>'Bursaphelenchus cocophilus'!D4</f>
        <v>Present</v>
      </c>
      <c r="G965" t="str">
        <f>'Bursaphelenchus cocophilus'!E4</f>
        <v>-</v>
      </c>
      <c r="H965" t="str">
        <f>'Bursaphelenchus cocophilus'!F4</f>
        <v>-</v>
      </c>
      <c r="I965" t="str">
        <f>'Bursaphelenchus cocophilus'!G4</f>
        <v>-</v>
      </c>
      <c r="J965" t="str">
        <f>'Bursaphelenchus cocophilus'!H4</f>
        <v>-</v>
      </c>
      <c r="K965" t="str">
        <f>'Bursaphelenchus cocophilus'!I4</f>
        <v>CABI/Anon., 1954; EPPO (2014)</v>
      </c>
      <c r="L965" t="str">
        <f>'Bursaphelenchus cocophilus'!J4</f>
        <v>-</v>
      </c>
    </row>
    <row r="966" spans="1:12" x14ac:dyDescent="0.25">
      <c r="A966" t="s">
        <v>832</v>
      </c>
      <c r="B966" t="s">
        <v>851</v>
      </c>
      <c r="C966" t="str">
        <f>'Bursaphelenchus cocophilus'!A5</f>
        <v>Costa Rica</v>
      </c>
      <c r="D966">
        <f>'Bursaphelenchus cocophilus'!B5</f>
        <v>10</v>
      </c>
      <c r="E966">
        <f>'Bursaphelenchus cocophilus'!C5</f>
        <v>-84</v>
      </c>
      <c r="F966" t="str">
        <f>'Bursaphelenchus cocophilus'!D5</f>
        <v>Widespread</v>
      </c>
      <c r="G966" t="str">
        <f>'Bursaphelenchus cocophilus'!E5</f>
        <v>-</v>
      </c>
      <c r="H966" t="str">
        <f>'Bursaphelenchus cocophilus'!F5</f>
        <v>-</v>
      </c>
      <c r="I966" t="str">
        <f>'Bursaphelenchus cocophilus'!G5</f>
        <v>-</v>
      </c>
      <c r="J966" t="str">
        <f>'Bursaphelenchus cocophilus'!H5</f>
        <v>-</v>
      </c>
      <c r="K966" t="str">
        <f>'Bursaphelenchus cocophilus'!I5</f>
        <v>CABI and EPPO (1999); EPPO (2014); Tidman (1951)</v>
      </c>
      <c r="L966" t="str">
        <f>'Bursaphelenchus cocophilus'!J5</f>
        <v>-</v>
      </c>
    </row>
    <row r="967" spans="1:12" x14ac:dyDescent="0.25">
      <c r="A967" t="s">
        <v>832</v>
      </c>
      <c r="B967" t="s">
        <v>851</v>
      </c>
      <c r="C967" t="str">
        <f>'Bursaphelenchus cocophilus'!A6</f>
        <v>El Salvador</v>
      </c>
      <c r="D967">
        <f>'Bursaphelenchus cocophilus'!B6</f>
        <v>13.83333</v>
      </c>
      <c r="E967">
        <f>'Bursaphelenchus cocophilus'!C6</f>
        <v>-88.916669999999996</v>
      </c>
      <c r="F967" t="str">
        <f>'Bursaphelenchus cocophilus'!D6</f>
        <v>Widespread</v>
      </c>
      <c r="G967" t="str">
        <f>'Bursaphelenchus cocophilus'!E6</f>
        <v>-</v>
      </c>
      <c r="H967" t="str">
        <f>'Bursaphelenchus cocophilus'!F6</f>
        <v>-</v>
      </c>
      <c r="I967" t="str">
        <f>'Bursaphelenchus cocophilus'!G6</f>
        <v>-</v>
      </c>
      <c r="J967" t="str">
        <f>'Bursaphelenchus cocophilus'!H6</f>
        <v>-</v>
      </c>
      <c r="K967" t="str">
        <f>'Bursaphelenchus cocophilus'!I6</f>
        <v>Brathwaite and Siddiqi (1975); CABI and EPPO (1999); EPPO (2014)</v>
      </c>
      <c r="L967" t="str">
        <f>'Bursaphelenchus cocophilus'!J6</f>
        <v>-</v>
      </c>
    </row>
    <row r="968" spans="1:12" x14ac:dyDescent="0.25">
      <c r="A968" t="s">
        <v>832</v>
      </c>
      <c r="B968" t="s">
        <v>851</v>
      </c>
      <c r="C968" t="str">
        <f>'Bursaphelenchus cocophilus'!A7</f>
        <v>Grenada</v>
      </c>
      <c r="D968">
        <f>'Bursaphelenchus cocophilus'!B7</f>
        <v>12.116669999999999</v>
      </c>
      <c r="E968">
        <f>'Bursaphelenchus cocophilus'!C7</f>
        <v>-61.666670000000003</v>
      </c>
      <c r="F968" t="str">
        <f>'Bursaphelenchus cocophilus'!D7</f>
        <v>Widespread</v>
      </c>
      <c r="G968" t="str">
        <f>'Bursaphelenchus cocophilus'!E7</f>
        <v>-</v>
      </c>
      <c r="H968" t="str">
        <f>'Bursaphelenchus cocophilus'!F7</f>
        <v>-</v>
      </c>
      <c r="I968" t="str">
        <f>'Bursaphelenchus cocophilus'!G7</f>
        <v>-</v>
      </c>
      <c r="J968" t="str">
        <f>'Bursaphelenchus cocophilus'!H7</f>
        <v>-</v>
      </c>
      <c r="K968" t="str">
        <f>'Bursaphelenchus cocophilus'!I7</f>
        <v>CABI/Nowell, 1919; EPPO (2014); Singh (1972)</v>
      </c>
      <c r="L968" t="str">
        <f>'Bursaphelenchus cocophilus'!J7</f>
        <v>-</v>
      </c>
    </row>
    <row r="969" spans="1:12" x14ac:dyDescent="0.25">
      <c r="A969" t="s">
        <v>832</v>
      </c>
      <c r="B969" t="s">
        <v>851</v>
      </c>
      <c r="C969" t="str">
        <f>'Bursaphelenchus cocophilus'!A8</f>
        <v>Guatemala</v>
      </c>
      <c r="D969">
        <f>'Bursaphelenchus cocophilus'!B8</f>
        <v>15.5</v>
      </c>
      <c r="E969">
        <f>'Bursaphelenchus cocophilus'!C8</f>
        <v>-90.25</v>
      </c>
      <c r="F969" t="str">
        <f>'Bursaphelenchus cocophilus'!D8</f>
        <v>Widespread</v>
      </c>
      <c r="G969" t="str">
        <f>'Bursaphelenchus cocophilus'!E8</f>
        <v>-</v>
      </c>
      <c r="H969" t="str">
        <f>'Bursaphelenchus cocophilus'!F8</f>
        <v>-</v>
      </c>
      <c r="I969" t="str">
        <f>'Bursaphelenchus cocophilus'!G8</f>
        <v>-</v>
      </c>
      <c r="J969" t="str">
        <f>'Bursaphelenchus cocophilus'!H8</f>
        <v>-</v>
      </c>
      <c r="K969" t="str">
        <f>'Bursaphelenchus cocophilus'!I8</f>
        <v>CABI and EPPO (1999); Dean (1979); EPPO (2014)</v>
      </c>
      <c r="L969" t="str">
        <f>'Bursaphelenchus cocophilus'!J8</f>
        <v>-</v>
      </c>
    </row>
    <row r="970" spans="1:12" x14ac:dyDescent="0.25">
      <c r="A970" t="s">
        <v>832</v>
      </c>
      <c r="B970" t="s">
        <v>851</v>
      </c>
      <c r="C970" t="str">
        <f>'Bursaphelenchus cocophilus'!A9</f>
        <v>Honduras</v>
      </c>
      <c r="D970">
        <f>'Bursaphelenchus cocophilus'!B9</f>
        <v>15</v>
      </c>
      <c r="E970">
        <f>'Bursaphelenchus cocophilus'!C9</f>
        <v>-86.5</v>
      </c>
      <c r="F970" t="str">
        <f>'Bursaphelenchus cocophilus'!D9</f>
        <v>Widespread</v>
      </c>
      <c r="G970" t="str">
        <f>'Bursaphelenchus cocophilus'!E9</f>
        <v>-</v>
      </c>
      <c r="H970" t="str">
        <f>'Bursaphelenchus cocophilus'!F9</f>
        <v>-</v>
      </c>
      <c r="I970" t="str">
        <f>'Bursaphelenchus cocophilus'!G9</f>
        <v>-</v>
      </c>
      <c r="J970" t="str">
        <f>'Bursaphelenchus cocophilus'!H9</f>
        <v>-</v>
      </c>
      <c r="K970" t="str">
        <f>'Bursaphelenchus cocophilus'!I9</f>
        <v>Brathwaite and Siddiqi (1975); CABI and EPPO (1999); EPPO (2014)</v>
      </c>
      <c r="L970" t="str">
        <f>'Bursaphelenchus cocophilus'!J9</f>
        <v>-</v>
      </c>
    </row>
    <row r="971" spans="1:12" x14ac:dyDescent="0.25">
      <c r="A971" t="s">
        <v>832</v>
      </c>
      <c r="B971" t="s">
        <v>851</v>
      </c>
      <c r="C971" t="str">
        <f>'Bursaphelenchus cocophilus'!A10</f>
        <v>Nicaragua</v>
      </c>
      <c r="D971">
        <f>'Bursaphelenchus cocophilus'!B10</f>
        <v>13</v>
      </c>
      <c r="E971">
        <f>'Bursaphelenchus cocophilus'!C10</f>
        <v>-85</v>
      </c>
      <c r="F971" t="str">
        <f>'Bursaphelenchus cocophilus'!D10</f>
        <v>Widespread</v>
      </c>
      <c r="G971" t="str">
        <f>'Bursaphelenchus cocophilus'!E10</f>
        <v>-</v>
      </c>
      <c r="H971" t="str">
        <f>'Bursaphelenchus cocophilus'!F10</f>
        <v>-</v>
      </c>
      <c r="I971" t="str">
        <f>'Bursaphelenchus cocophilus'!G10</f>
        <v>-</v>
      </c>
      <c r="J971" t="str">
        <f>'Bursaphelenchus cocophilus'!H10</f>
        <v>-</v>
      </c>
      <c r="K971" t="str">
        <f>'Bursaphelenchus cocophilus'!I10</f>
        <v>CABI and EPPO (1999); Dean (1979); EPPO (2014)</v>
      </c>
      <c r="L971" t="str">
        <f>'Bursaphelenchus cocophilus'!J10</f>
        <v>-</v>
      </c>
    </row>
    <row r="972" spans="1:12" x14ac:dyDescent="0.25">
      <c r="A972" t="s">
        <v>832</v>
      </c>
      <c r="B972" t="s">
        <v>851</v>
      </c>
      <c r="C972" t="str">
        <f>'Bursaphelenchus cocophilus'!A11</f>
        <v>Panama</v>
      </c>
      <c r="D972">
        <f>'Bursaphelenchus cocophilus'!B11</f>
        <v>9</v>
      </c>
      <c r="E972">
        <f>'Bursaphelenchus cocophilus'!C11</f>
        <v>-80</v>
      </c>
      <c r="F972" t="str">
        <f>'Bursaphelenchus cocophilus'!D11</f>
        <v>Widespread</v>
      </c>
      <c r="G972" t="str">
        <f>'Bursaphelenchus cocophilus'!E11</f>
        <v>-</v>
      </c>
      <c r="H972" t="str">
        <f>'Bursaphelenchus cocophilus'!F11</f>
        <v>-</v>
      </c>
      <c r="I972" t="str">
        <f>'Bursaphelenchus cocophilus'!G11</f>
        <v>-</v>
      </c>
      <c r="J972" t="str">
        <f>'Bursaphelenchus cocophilus'!H11</f>
        <v>-</v>
      </c>
      <c r="K972" t="str">
        <f>'Bursaphelenchus cocophilus'!I11</f>
        <v>Briton-Jones (1940); CABI and EPPO (1999); EPPO (2014)</v>
      </c>
      <c r="L972" t="str">
        <f>'Bursaphelenchus cocophilus'!J11</f>
        <v>-</v>
      </c>
    </row>
    <row r="973" spans="1:12" x14ac:dyDescent="0.25">
      <c r="A973" t="s">
        <v>832</v>
      </c>
      <c r="B973" t="s">
        <v>851</v>
      </c>
      <c r="C973" t="str">
        <f>'Bursaphelenchus cocophilus'!A12</f>
        <v>Saint Vincent and the Grenadines</v>
      </c>
      <c r="D973">
        <f>'Bursaphelenchus cocophilus'!B12</f>
        <v>13.252000000000001</v>
      </c>
      <c r="E973">
        <f>'Bursaphelenchus cocophilus'!C12</f>
        <v>-61.188000000000002</v>
      </c>
      <c r="F973" t="str">
        <f>'Bursaphelenchus cocophilus'!D12</f>
        <v>Present</v>
      </c>
      <c r="G973" t="str">
        <f>'Bursaphelenchus cocophilus'!E12</f>
        <v>-</v>
      </c>
      <c r="H973" t="str">
        <f>'Bursaphelenchus cocophilus'!F12</f>
        <v>-</v>
      </c>
      <c r="I973" t="str">
        <f>'Bursaphelenchus cocophilus'!G12</f>
        <v>-</v>
      </c>
      <c r="J973" t="str">
        <f>'Bursaphelenchus cocophilus'!H12</f>
        <v>-</v>
      </c>
      <c r="K973" t="str">
        <f>'Bursaphelenchus cocophilus'!I12</f>
        <v>CABI/Brathwaite &amp; Siddiqi, 1975; EPPO (2014)</v>
      </c>
      <c r="L973" t="str">
        <f>'Bursaphelenchus cocophilus'!J12</f>
        <v>-</v>
      </c>
    </row>
    <row r="974" spans="1:12" x14ac:dyDescent="0.25">
      <c r="A974" t="s">
        <v>832</v>
      </c>
      <c r="B974" t="s">
        <v>851</v>
      </c>
      <c r="C974" t="str">
        <f>'Bursaphelenchus cocophilus'!A13</f>
        <v>Trinidad and Tobago</v>
      </c>
      <c r="D974">
        <f>'Bursaphelenchus cocophilus'!B13</f>
        <v>10.45</v>
      </c>
      <c r="E974">
        <f>'Bursaphelenchus cocophilus'!C13</f>
        <v>-61.25</v>
      </c>
      <c r="F974" t="str">
        <f>'Bursaphelenchus cocophilus'!D13</f>
        <v>Present</v>
      </c>
      <c r="G974" t="str">
        <f>'Bursaphelenchus cocophilus'!E13</f>
        <v>-</v>
      </c>
      <c r="H974" t="str">
        <f>'Bursaphelenchus cocophilus'!F13</f>
        <v>-</v>
      </c>
      <c r="I974" t="str">
        <f>'Bursaphelenchus cocophilus'!G13</f>
        <v>-</v>
      </c>
      <c r="J974" t="str">
        <f>'Bursaphelenchus cocophilus'!H13</f>
        <v>-</v>
      </c>
      <c r="K974" t="str">
        <f>'Bursaphelenchus cocophilus'!I13</f>
        <v>CABI/Briton-Jones, 1940; EPPO (2014)</v>
      </c>
      <c r="L974" t="str">
        <f>'Bursaphelenchus cocophilus'!J13</f>
        <v>-</v>
      </c>
    </row>
    <row r="975" spans="1:12" x14ac:dyDescent="0.25">
      <c r="A975" t="s">
        <v>832</v>
      </c>
      <c r="B975" t="s">
        <v>851</v>
      </c>
      <c r="C975" t="str">
        <f>'Bursaphelenchus cocophilus'!A14</f>
        <v>Mexico</v>
      </c>
      <c r="D975">
        <f>'Bursaphelenchus cocophilus'!B14</f>
        <v>23</v>
      </c>
      <c r="E975">
        <f>'Bursaphelenchus cocophilus'!C14</f>
        <v>-102</v>
      </c>
      <c r="F975" t="str">
        <f>'Bursaphelenchus cocophilus'!D14</f>
        <v>Widespread</v>
      </c>
      <c r="G975" t="str">
        <f>'Bursaphelenchus cocophilus'!E14</f>
        <v>-</v>
      </c>
      <c r="H975" t="str">
        <f>'Bursaphelenchus cocophilus'!F14</f>
        <v>-</v>
      </c>
      <c r="I975" t="str">
        <f>'Bursaphelenchus cocophilus'!G14</f>
        <v>-</v>
      </c>
      <c r="J975" t="str">
        <f>'Bursaphelenchus cocophilus'!H14</f>
        <v>-</v>
      </c>
      <c r="K975" t="str">
        <f>'Bursaphelenchus cocophilus'!I14</f>
        <v>Alcocer (1955); CABI and EPPO (1999); EPPO (2014)</v>
      </c>
      <c r="L975" t="str">
        <f>'Bursaphelenchus cocophilus'!J14</f>
        <v>-</v>
      </c>
    </row>
    <row r="976" spans="1:12" x14ac:dyDescent="0.25">
      <c r="A976" t="s">
        <v>832</v>
      </c>
      <c r="B976" t="s">
        <v>851</v>
      </c>
      <c r="C976" t="str">
        <f>'Bursaphelenchus cocophilus'!A15</f>
        <v>Brazil</v>
      </c>
      <c r="D976">
        <f>'Bursaphelenchus cocophilus'!B15</f>
        <v>-10</v>
      </c>
      <c r="E976">
        <f>'Bursaphelenchus cocophilus'!C15</f>
        <v>-55</v>
      </c>
      <c r="F976" t="str">
        <f>'Bursaphelenchus cocophilus'!D15</f>
        <v>Widespread</v>
      </c>
      <c r="G976" t="str">
        <f>'Bursaphelenchus cocophilus'!E15</f>
        <v>-</v>
      </c>
      <c r="H976" t="str">
        <f>'Bursaphelenchus cocophilus'!F15</f>
        <v>-</v>
      </c>
      <c r="I976" t="str">
        <f>'Bursaphelenchus cocophilus'!G15</f>
        <v>-</v>
      </c>
      <c r="J976" t="str">
        <f>'Bursaphelenchus cocophilus'!H15</f>
        <v>-</v>
      </c>
      <c r="K976" t="str">
        <f>'Bursaphelenchus cocophilus'!I15</f>
        <v>CABI and EPPO (1999); EPPO (2014)</v>
      </c>
      <c r="L976" t="str">
        <f>'Bursaphelenchus cocophilus'!J15</f>
        <v>-</v>
      </c>
    </row>
    <row r="977" spans="1:12" x14ac:dyDescent="0.25">
      <c r="A977" t="s">
        <v>832</v>
      </c>
      <c r="B977" t="s">
        <v>851</v>
      </c>
      <c r="C977" t="str">
        <f>'Bursaphelenchus cocophilus'!A16</f>
        <v>Estado do Amazonas</v>
      </c>
      <c r="D977">
        <f>'Bursaphelenchus cocophilus'!B16</f>
        <v>-5</v>
      </c>
      <c r="E977">
        <f>'Bursaphelenchus cocophilus'!C16</f>
        <v>-63</v>
      </c>
      <c r="F977" t="str">
        <f>'Bursaphelenchus cocophilus'!D16</f>
        <v>Present</v>
      </c>
      <c r="G977" t="str">
        <f>'Bursaphelenchus cocophilus'!E16</f>
        <v>-</v>
      </c>
      <c r="H977" t="str">
        <f>'Bursaphelenchus cocophilus'!F16</f>
        <v>-</v>
      </c>
      <c r="I977" t="str">
        <f>'Bursaphelenchus cocophilus'!G16</f>
        <v>-</v>
      </c>
      <c r="J977" t="str">
        <f>'Bursaphelenchus cocophilus'!H16</f>
        <v>-</v>
      </c>
      <c r="K977" t="str">
        <f>'Bursaphelenchus cocophilus'!I16</f>
        <v>CABI and EPPO (1999); EPPO (2014)</v>
      </c>
      <c r="L977" t="str">
        <f>'Bursaphelenchus cocophilus'!J16</f>
        <v>-</v>
      </c>
    </row>
    <row r="978" spans="1:12" x14ac:dyDescent="0.25">
      <c r="A978" t="s">
        <v>832</v>
      </c>
      <c r="B978" t="s">
        <v>851</v>
      </c>
      <c r="C978" t="str">
        <f>'Bursaphelenchus cocophilus'!A17</f>
        <v>Estado da Bahia</v>
      </c>
      <c r="D978">
        <f>'Bursaphelenchus cocophilus'!B17</f>
        <v>-12</v>
      </c>
      <c r="E978">
        <f>'Bursaphelenchus cocophilus'!C17</f>
        <v>-42</v>
      </c>
      <c r="F978" t="str">
        <f>'Bursaphelenchus cocophilus'!D17</f>
        <v>Present</v>
      </c>
      <c r="G978" t="str">
        <f>'Bursaphelenchus cocophilus'!E17</f>
        <v>-</v>
      </c>
      <c r="H978" t="str">
        <f>'Bursaphelenchus cocophilus'!F17</f>
        <v>-</v>
      </c>
      <c r="I978" t="str">
        <f>'Bursaphelenchus cocophilus'!G17</f>
        <v>-</v>
      </c>
      <c r="J978" t="str">
        <f>'Bursaphelenchus cocophilus'!H17</f>
        <v>-</v>
      </c>
      <c r="K978" t="str">
        <f>'Bursaphelenchus cocophilus'!I17</f>
        <v>CABI and EPPO (1999); Chaves Batista, 1948; EPPO (2014)</v>
      </c>
      <c r="L978" t="str">
        <f>'Bursaphelenchus cocophilus'!J17</f>
        <v>-</v>
      </c>
    </row>
    <row r="979" spans="1:12" x14ac:dyDescent="0.25">
      <c r="A979" t="s">
        <v>832</v>
      </c>
      <c r="B979" t="s">
        <v>851</v>
      </c>
      <c r="C979" t="str">
        <f>'Bursaphelenchus cocophilus'!A18</f>
        <v>Ceara</v>
      </c>
      <c r="D979">
        <f>'Bursaphelenchus cocophilus'!B18</f>
        <v>-1.75</v>
      </c>
      <c r="E979">
        <f>'Bursaphelenchus cocophilus'!C18</f>
        <v>-44.833329999999997</v>
      </c>
      <c r="F979" t="str">
        <f>'Bursaphelenchus cocophilus'!D18</f>
        <v>Present</v>
      </c>
      <c r="G979" t="str">
        <f>'Bursaphelenchus cocophilus'!E18</f>
        <v>-</v>
      </c>
      <c r="H979" t="str">
        <f>'Bursaphelenchus cocophilus'!F18</f>
        <v>-</v>
      </c>
      <c r="I979" t="str">
        <f>'Bursaphelenchus cocophilus'!G18</f>
        <v>-</v>
      </c>
      <c r="J979" t="str">
        <f>'Bursaphelenchus cocophilus'!H18</f>
        <v>-</v>
      </c>
      <c r="K979" t="str">
        <f>'Bursaphelenchus cocophilus'!I18</f>
        <v>CABI and EPPO (1999); EPPO (2014); Ponte et al. (1971)</v>
      </c>
      <c r="L979" t="str">
        <f>'Bursaphelenchus cocophilus'!J18</f>
        <v>-</v>
      </c>
    </row>
    <row r="980" spans="1:12" x14ac:dyDescent="0.25">
      <c r="A980" t="s">
        <v>832</v>
      </c>
      <c r="B980" t="s">
        <v>851</v>
      </c>
      <c r="C980" t="str">
        <f>'Bursaphelenchus cocophilus'!A19</f>
        <v>Para</v>
      </c>
      <c r="D980">
        <f>'Bursaphelenchus cocophilus'!B19</f>
        <v>-7.8408300000000004</v>
      </c>
      <c r="E980">
        <f>'Bursaphelenchus cocophilus'!C19</f>
        <v>-36.372219999999999</v>
      </c>
      <c r="F980" t="str">
        <f>'Bursaphelenchus cocophilus'!D19</f>
        <v>Present</v>
      </c>
      <c r="G980" t="str">
        <f>'Bursaphelenchus cocophilus'!E19</f>
        <v>-</v>
      </c>
      <c r="H980" t="str">
        <f>'Bursaphelenchus cocophilus'!F19</f>
        <v>-</v>
      </c>
      <c r="I980" t="str">
        <f>'Bursaphelenchus cocophilus'!G19</f>
        <v>-</v>
      </c>
      <c r="J980" t="str">
        <f>'Bursaphelenchus cocophilus'!H19</f>
        <v>-</v>
      </c>
      <c r="K980" t="str">
        <f>'Bursaphelenchus cocophilus'!I19</f>
        <v>CABI and EPPO (1999); Chaves Batista, 1948; EPPO (2014)</v>
      </c>
      <c r="L980" t="str">
        <f>'Bursaphelenchus cocophilus'!J19</f>
        <v>-</v>
      </c>
    </row>
    <row r="981" spans="1:12" x14ac:dyDescent="0.25">
      <c r="A981" t="s">
        <v>832</v>
      </c>
      <c r="B981" t="s">
        <v>851</v>
      </c>
      <c r="C981" t="str">
        <f>'Bursaphelenchus cocophilus'!A20</f>
        <v>Estado de Sergipe</v>
      </c>
      <c r="D981">
        <f>'Bursaphelenchus cocophilus'!B20</f>
        <v>-10.5</v>
      </c>
      <c r="E981">
        <f>'Bursaphelenchus cocophilus'!C20</f>
        <v>-37.5</v>
      </c>
      <c r="F981" t="str">
        <f>'Bursaphelenchus cocophilus'!D20</f>
        <v>Present</v>
      </c>
      <c r="G981" t="str">
        <f>'Bursaphelenchus cocophilus'!E20</f>
        <v>-</v>
      </c>
      <c r="H981" t="str">
        <f>'Bursaphelenchus cocophilus'!F20</f>
        <v>-</v>
      </c>
      <c r="I981" t="str">
        <f>'Bursaphelenchus cocophilus'!G20</f>
        <v>-</v>
      </c>
      <c r="J981" t="str">
        <f>'Bursaphelenchus cocophilus'!H20</f>
        <v>-</v>
      </c>
      <c r="K981" t="str">
        <f>'Bursaphelenchus cocophilus'!I20</f>
        <v>CABI and EPPO (1999); EPPO (2014); Sharma &amp; Loof, 1982</v>
      </c>
      <c r="L981" t="str">
        <f>'Bursaphelenchus cocophilus'!J20</f>
        <v>-</v>
      </c>
    </row>
    <row r="982" spans="1:12" x14ac:dyDescent="0.25">
      <c r="A982" t="s">
        <v>832</v>
      </c>
      <c r="B982" t="s">
        <v>851</v>
      </c>
      <c r="C982" t="str">
        <f>'Bursaphelenchus cocophilus'!A21</f>
        <v>Colombia</v>
      </c>
      <c r="D982">
        <f>'Bursaphelenchus cocophilus'!B21</f>
        <v>4</v>
      </c>
      <c r="E982">
        <f>'Bursaphelenchus cocophilus'!C21</f>
        <v>-72</v>
      </c>
      <c r="F982" t="str">
        <f>'Bursaphelenchus cocophilus'!D21</f>
        <v>Widespread</v>
      </c>
      <c r="G982" t="str">
        <f>'Bursaphelenchus cocophilus'!E21</f>
        <v>-</v>
      </c>
      <c r="H982" t="str">
        <f>'Bursaphelenchus cocophilus'!F21</f>
        <v>-</v>
      </c>
      <c r="I982" t="str">
        <f>'Bursaphelenchus cocophilus'!G21</f>
        <v>-</v>
      </c>
      <c r="J982" t="str">
        <f>'Bursaphelenchus cocophilus'!H21</f>
        <v>-</v>
      </c>
      <c r="K982" t="str">
        <f>'Bursaphelenchus cocophilus'!I21</f>
        <v>CABI and EPPO (1999); Cabrera (1965); EPPO (2014)</v>
      </c>
      <c r="L982" t="str">
        <f>'Bursaphelenchus cocophilus'!J21</f>
        <v>-</v>
      </c>
    </row>
    <row r="983" spans="1:12" x14ac:dyDescent="0.25">
      <c r="A983" t="s">
        <v>832</v>
      </c>
      <c r="B983" t="s">
        <v>851</v>
      </c>
      <c r="C983" t="str">
        <f>'Bursaphelenchus cocophilus'!A22</f>
        <v>Ecuador</v>
      </c>
      <c r="D983">
        <f>'Bursaphelenchus cocophilus'!B22</f>
        <v>-2</v>
      </c>
      <c r="E983">
        <f>'Bursaphelenchus cocophilus'!C22</f>
        <v>-77.5</v>
      </c>
      <c r="F983" t="str">
        <f>'Bursaphelenchus cocophilus'!D22</f>
        <v>Present</v>
      </c>
      <c r="G983" t="str">
        <f>'Bursaphelenchus cocophilus'!E22</f>
        <v>-</v>
      </c>
      <c r="H983" t="str">
        <f>'Bursaphelenchus cocophilus'!F22</f>
        <v>-</v>
      </c>
      <c r="I983" t="str">
        <f>'Bursaphelenchus cocophilus'!G22</f>
        <v>-</v>
      </c>
      <c r="J983" t="str">
        <f>'Bursaphelenchus cocophilus'!H22</f>
        <v>-</v>
      </c>
      <c r="K983" t="str">
        <f>'Bursaphelenchus cocophilus'!I22</f>
        <v>Brathwaite and Siddiqi (1975); CABI and EPPO (1999); EPPO (2014)</v>
      </c>
      <c r="L983" t="str">
        <f>'Bursaphelenchus cocophilus'!J22</f>
        <v>-</v>
      </c>
    </row>
    <row r="984" spans="1:12" x14ac:dyDescent="0.25">
      <c r="A984" t="s">
        <v>832</v>
      </c>
      <c r="B984" t="s">
        <v>851</v>
      </c>
      <c r="C984" t="str">
        <f>'Bursaphelenchus cocophilus'!A23</f>
        <v>French Guiana</v>
      </c>
      <c r="D984">
        <f>'Bursaphelenchus cocophilus'!B23</f>
        <v>4</v>
      </c>
      <c r="E984">
        <f>'Bursaphelenchus cocophilus'!C23</f>
        <v>-53</v>
      </c>
      <c r="F984" t="str">
        <f>'Bursaphelenchus cocophilus'!D23</f>
        <v>Present</v>
      </c>
      <c r="G984" t="str">
        <f>'Bursaphelenchus cocophilus'!E23</f>
        <v>-</v>
      </c>
      <c r="H984" t="str">
        <f>'Bursaphelenchus cocophilus'!F23</f>
        <v>-</v>
      </c>
      <c r="I984" t="str">
        <f>'Bursaphelenchus cocophilus'!G23</f>
        <v>-</v>
      </c>
      <c r="J984" t="str">
        <f>'Bursaphelenchus cocophilus'!H23</f>
        <v>-</v>
      </c>
      <c r="K984" t="str">
        <f>'Bursaphelenchus cocophilus'!I23</f>
        <v>CABI and EPPO (1999); EPPO (2014)</v>
      </c>
      <c r="L984" t="str">
        <f>'Bursaphelenchus cocophilus'!J23</f>
        <v>-</v>
      </c>
    </row>
    <row r="985" spans="1:12" x14ac:dyDescent="0.25">
      <c r="A985" t="s">
        <v>832</v>
      </c>
      <c r="B985" t="s">
        <v>851</v>
      </c>
      <c r="C985" t="str">
        <f>'Bursaphelenchus cocophilus'!A24</f>
        <v>Guyana</v>
      </c>
      <c r="D985">
        <f>'Bursaphelenchus cocophilus'!B24</f>
        <v>5</v>
      </c>
      <c r="E985">
        <f>'Bursaphelenchus cocophilus'!C24</f>
        <v>-59</v>
      </c>
      <c r="F985" t="str">
        <f>'Bursaphelenchus cocophilus'!D24</f>
        <v>Present</v>
      </c>
      <c r="G985" t="str">
        <f>'Bursaphelenchus cocophilus'!E24</f>
        <v>-</v>
      </c>
      <c r="H985" t="str">
        <f>'Bursaphelenchus cocophilus'!F24</f>
        <v>-</v>
      </c>
      <c r="I985" t="str">
        <f>'Bursaphelenchus cocophilus'!G24</f>
        <v>-</v>
      </c>
      <c r="J985" t="str">
        <f>'Bursaphelenchus cocophilus'!H24</f>
        <v>-</v>
      </c>
      <c r="K985" t="str">
        <f>'Bursaphelenchus cocophilus'!I24</f>
        <v>CABI/Briton-Jones, 1940; EPPO (2014)</v>
      </c>
      <c r="L985" t="str">
        <f>'Bursaphelenchus cocophilus'!J24</f>
        <v>-</v>
      </c>
    </row>
    <row r="986" spans="1:12" x14ac:dyDescent="0.25">
      <c r="A986" t="s">
        <v>832</v>
      </c>
      <c r="B986" t="s">
        <v>851</v>
      </c>
      <c r="C986" t="str">
        <f>'Bursaphelenchus cocophilus'!A25</f>
        <v>Peru</v>
      </c>
      <c r="D986">
        <f>'Bursaphelenchus cocophilus'!B25</f>
        <v>-10</v>
      </c>
      <c r="E986">
        <f>'Bursaphelenchus cocophilus'!C25</f>
        <v>-76</v>
      </c>
      <c r="F986" t="str">
        <f>'Bursaphelenchus cocophilus'!D25</f>
        <v>Widespread</v>
      </c>
      <c r="G986" t="str">
        <f>'Bursaphelenchus cocophilus'!E25</f>
        <v>-</v>
      </c>
      <c r="H986" t="str">
        <f>'Bursaphelenchus cocophilus'!F25</f>
        <v>-</v>
      </c>
      <c r="I986" t="str">
        <f>'Bursaphelenchus cocophilus'!G25</f>
        <v>-</v>
      </c>
      <c r="J986" t="str">
        <f>'Bursaphelenchus cocophilus'!H25</f>
        <v>-</v>
      </c>
      <c r="K986" t="str">
        <f>'Bursaphelenchus cocophilus'!I25</f>
        <v>CABI and EPPO (1999); EPPO (2014); Liceras (1967)</v>
      </c>
      <c r="L986" t="str">
        <f>'Bursaphelenchus cocophilus'!J25</f>
        <v>-</v>
      </c>
    </row>
    <row r="987" spans="1:12" x14ac:dyDescent="0.25">
      <c r="A987" t="s">
        <v>832</v>
      </c>
      <c r="B987" t="s">
        <v>851</v>
      </c>
      <c r="C987" t="str">
        <f>'Bursaphelenchus cocophilus'!A26</f>
        <v>Suriname</v>
      </c>
      <c r="D987">
        <f>'Bursaphelenchus cocophilus'!B26</f>
        <v>4</v>
      </c>
      <c r="E987">
        <f>'Bursaphelenchus cocophilus'!C26</f>
        <v>-56</v>
      </c>
      <c r="F987" t="str">
        <f>'Bursaphelenchus cocophilus'!D26</f>
        <v>Present</v>
      </c>
      <c r="G987" t="str">
        <f>'Bursaphelenchus cocophilus'!E26</f>
        <v>-</v>
      </c>
      <c r="H987" t="str">
        <f>'Bursaphelenchus cocophilus'!F26</f>
        <v>-</v>
      </c>
      <c r="I987" t="str">
        <f>'Bursaphelenchus cocophilus'!G26</f>
        <v>-</v>
      </c>
      <c r="J987" t="str">
        <f>'Bursaphelenchus cocophilus'!H26</f>
        <v>-</v>
      </c>
      <c r="K987" t="str">
        <f>'Bursaphelenchus cocophilus'!I26</f>
        <v>CABI/Maas, 1969; EPPO (2014)</v>
      </c>
      <c r="L987" t="str">
        <f>'Bursaphelenchus cocophilus'!J26</f>
        <v>-</v>
      </c>
    </row>
    <row r="988" spans="1:12" x14ac:dyDescent="0.25">
      <c r="A988" t="s">
        <v>832</v>
      </c>
      <c r="B988" t="s">
        <v>851</v>
      </c>
      <c r="C988" t="str">
        <f>'Bursaphelenchus cocophilus'!A27</f>
        <v>Venezuela</v>
      </c>
      <c r="D988">
        <f>'Bursaphelenchus cocophilus'!B27</f>
        <v>8</v>
      </c>
      <c r="E988">
        <f>'Bursaphelenchus cocophilus'!C27</f>
        <v>-66</v>
      </c>
      <c r="F988" t="str">
        <f>'Bursaphelenchus cocophilus'!D27</f>
        <v>Widespread</v>
      </c>
      <c r="G988" t="str">
        <f>'Bursaphelenchus cocophilus'!E27</f>
        <v>-</v>
      </c>
      <c r="H988" t="str">
        <f>'Bursaphelenchus cocophilus'!F27</f>
        <v>-</v>
      </c>
      <c r="I988" t="str">
        <f>'Bursaphelenchus cocophilus'!G27</f>
        <v>-</v>
      </c>
      <c r="J988" t="str">
        <f>'Bursaphelenchus cocophilus'!H27</f>
        <v>-</v>
      </c>
      <c r="K988" t="str">
        <f>'Bursaphelenchus cocophilus'!I27</f>
        <v>CABI and EPPO (1999); EPPO (2014); Fenwick (1959)</v>
      </c>
      <c r="L988" t="str">
        <f>'Bursaphelenchus cocophilus'!J27</f>
        <v>-</v>
      </c>
    </row>
    <row r="989" spans="1:12" x14ac:dyDescent="0.25">
      <c r="A989" t="s">
        <v>833</v>
      </c>
      <c r="B989" t="s">
        <v>853</v>
      </c>
      <c r="C989" t="str">
        <f>'Rattus exulans'!A4</f>
        <v>Polynesia</v>
      </c>
      <c r="D989">
        <f>'Rattus exulans'!B4</f>
        <v>-17.6859</v>
      </c>
      <c r="E989">
        <f>'Rattus exulans'!C4</f>
        <v>-143.87694999999999</v>
      </c>
      <c r="F989" t="str">
        <f>'Rattus exulans'!D4</f>
        <v>Present</v>
      </c>
      <c r="G989" t="str">
        <f>'Rattus exulans'!E4</f>
        <v>-</v>
      </c>
      <c r="H989" t="str">
        <f>'Rattus exulans'!F4</f>
        <v>-</v>
      </c>
      <c r="I989" t="str">
        <f>'Rattus exulans'!G4</f>
        <v>-</v>
      </c>
      <c r="J989" t="str">
        <f>'Rattus exulans'!H4</f>
        <v>-</v>
      </c>
      <c r="K989" t="str">
        <f>'Rattus exulans'!I4</f>
        <v>Wilmshurst et al. (2008)</v>
      </c>
      <c r="L989" t="str">
        <f>'Rattus exulans'!J4</f>
        <v>-</v>
      </c>
    </row>
    <row r="990" spans="1:12" x14ac:dyDescent="0.25">
      <c r="A990" t="s">
        <v>833</v>
      </c>
      <c r="B990" t="s">
        <v>853</v>
      </c>
      <c r="C990" t="str">
        <f>'Rattus exulans'!A5</f>
        <v>Bangladesh</v>
      </c>
      <c r="D990">
        <f>'Rattus exulans'!B5</f>
        <v>24</v>
      </c>
      <c r="E990">
        <f>'Rattus exulans'!C5</f>
        <v>90</v>
      </c>
      <c r="F990" t="str">
        <f>'Rattus exulans'!D5</f>
        <v>Present</v>
      </c>
      <c r="G990" t="str">
        <f>'Rattus exulans'!E5</f>
        <v>-</v>
      </c>
      <c r="H990" t="str">
        <f>'Rattus exulans'!F5</f>
        <v>-</v>
      </c>
      <c r="I990" t="str">
        <f>'Rattus exulans'!G5</f>
        <v>-</v>
      </c>
      <c r="J990" t="str">
        <f>'Rattus exulans'!H5</f>
        <v>-</v>
      </c>
      <c r="K990" t="str">
        <f>'Rattus exulans'!I5</f>
        <v>Posamentier (1989)</v>
      </c>
      <c r="L990" t="str">
        <f>'Rattus exulans'!J5</f>
        <v>-</v>
      </c>
    </row>
    <row r="991" spans="1:12" x14ac:dyDescent="0.25">
      <c r="A991" t="s">
        <v>833</v>
      </c>
      <c r="B991" t="s">
        <v>853</v>
      </c>
      <c r="C991" t="str">
        <f>'Rattus exulans'!A6</f>
        <v>Cambodia</v>
      </c>
      <c r="D991">
        <f>'Rattus exulans'!B6</f>
        <v>13</v>
      </c>
      <c r="E991">
        <f>'Rattus exulans'!C6</f>
        <v>105</v>
      </c>
      <c r="F991" t="str">
        <f>'Rattus exulans'!D6</f>
        <v>Present</v>
      </c>
      <c r="G991" t="str">
        <f>'Rattus exulans'!E6</f>
        <v>-</v>
      </c>
      <c r="H991" t="str">
        <f>'Rattus exulans'!F6</f>
        <v>-</v>
      </c>
      <c r="I991" t="str">
        <f>'Rattus exulans'!G6</f>
        <v>-</v>
      </c>
      <c r="J991" t="str">
        <f>'Rattus exulans'!H6</f>
        <v>-</v>
      </c>
      <c r="K991" t="str">
        <f>'Rattus exulans'!I6</f>
        <v>Reynes et al. (2003)</v>
      </c>
      <c r="L991" t="str">
        <f>'Rattus exulans'!J6</f>
        <v>-</v>
      </c>
    </row>
    <row r="992" spans="1:12" x14ac:dyDescent="0.25">
      <c r="A992" t="s">
        <v>833</v>
      </c>
      <c r="B992" t="s">
        <v>853</v>
      </c>
      <c r="C992" t="str">
        <f>'Rattus exulans'!A7</f>
        <v>India</v>
      </c>
      <c r="D992">
        <f>'Rattus exulans'!B7</f>
        <v>20</v>
      </c>
      <c r="E992">
        <f>'Rattus exulans'!C7</f>
        <v>77</v>
      </c>
      <c r="F992" t="str">
        <f>'Rattus exulans'!D7</f>
        <v>Present</v>
      </c>
      <c r="G992" t="str">
        <f>'Rattus exulans'!E7</f>
        <v>-</v>
      </c>
      <c r="H992" t="str">
        <f>'Rattus exulans'!F7</f>
        <v>-</v>
      </c>
      <c r="I992" t="str">
        <f>'Rattus exulans'!G7</f>
        <v>-</v>
      </c>
      <c r="J992" t="str">
        <f>'Rattus exulans'!H7</f>
        <v>-</v>
      </c>
      <c r="K992" t="str">
        <f>'Rattus exulans'!I7</f>
        <v>-</v>
      </c>
      <c r="L992" t="str">
        <f>'Rattus exulans'!J7</f>
        <v>Present based on regional distribution.</v>
      </c>
    </row>
    <row r="993" spans="1:12" x14ac:dyDescent="0.25">
      <c r="A993" t="s">
        <v>833</v>
      </c>
      <c r="B993" t="s">
        <v>853</v>
      </c>
      <c r="C993" t="str">
        <f>'Rattus exulans'!A8</f>
        <v>Union Territory of Andaman and Nicobar Islands</v>
      </c>
      <c r="D993">
        <f>'Rattus exulans'!B8</f>
        <v>11.70065</v>
      </c>
      <c r="E993">
        <f>'Rattus exulans'!C8</f>
        <v>92.675169999999994</v>
      </c>
      <c r="F993" t="str">
        <f>'Rattus exulans'!D8</f>
        <v>Present</v>
      </c>
      <c r="G993" t="str">
        <f>'Rattus exulans'!E8</f>
        <v>-</v>
      </c>
      <c r="H993" t="str">
        <f>'Rattus exulans'!F8</f>
        <v>-</v>
      </c>
      <c r="I993" t="str">
        <f>'Rattus exulans'!G8</f>
        <v>-</v>
      </c>
      <c r="J993" t="str">
        <f>'Rattus exulans'!H8</f>
        <v>-</v>
      </c>
      <c r="K993" t="str">
        <f>'Rattus exulans'!I8</f>
        <v>National Animal Pest Alert (2011)</v>
      </c>
      <c r="L993" t="str">
        <f>'Rattus exulans'!J8</f>
        <v>Andaman Islands</v>
      </c>
    </row>
    <row r="994" spans="1:12" x14ac:dyDescent="0.25">
      <c r="A994" t="s">
        <v>833</v>
      </c>
      <c r="B994" t="s">
        <v>853</v>
      </c>
      <c r="C994" t="str">
        <f>'Rattus exulans'!A9</f>
        <v>Indonesia</v>
      </c>
      <c r="D994">
        <f>'Rattus exulans'!B9</f>
        <v>-5</v>
      </c>
      <c r="E994">
        <f>'Rattus exulans'!C9</f>
        <v>120</v>
      </c>
      <c r="F994" t="str">
        <f>'Rattus exulans'!D9</f>
        <v>Widespread</v>
      </c>
      <c r="G994" t="str">
        <f>'Rattus exulans'!E9</f>
        <v>-</v>
      </c>
      <c r="H994" t="str">
        <f>'Rattus exulans'!F9</f>
        <v>-</v>
      </c>
      <c r="I994" t="str">
        <f>'Rattus exulans'!G9</f>
        <v>-</v>
      </c>
      <c r="J994" t="str">
        <f>'Rattus exulans'!H9</f>
        <v>-</v>
      </c>
      <c r="K994" t="str">
        <f>'Rattus exulans'!I9</f>
        <v>Soekarna et al. (1980)</v>
      </c>
      <c r="L994" t="str">
        <f>'Rattus exulans'!J9</f>
        <v>-</v>
      </c>
    </row>
    <row r="995" spans="1:12" x14ac:dyDescent="0.25">
      <c r="A995" t="s">
        <v>833</v>
      </c>
      <c r="B995" t="s">
        <v>853</v>
      </c>
      <c r="C995" t="str">
        <f>'Rattus exulans'!A10</f>
        <v>Sumatra</v>
      </c>
      <c r="D995">
        <f>'Rattus exulans'!B10</f>
        <v>0</v>
      </c>
      <c r="E995">
        <f>'Rattus exulans'!C10</f>
        <v>102</v>
      </c>
      <c r="F995" t="str">
        <f>'Rattus exulans'!D10</f>
        <v>Present</v>
      </c>
      <c r="G995" t="str">
        <f>'Rattus exulans'!E10</f>
        <v>-</v>
      </c>
      <c r="H995" t="str">
        <f>'Rattus exulans'!F10</f>
        <v>-</v>
      </c>
      <c r="I995" t="str">
        <f>'Rattus exulans'!G10</f>
        <v>-</v>
      </c>
      <c r="J995" t="str">
        <f>'Rattus exulans'!H10</f>
        <v>-</v>
      </c>
      <c r="K995" t="str">
        <f>'Rattus exulans'!I10</f>
        <v>National Animal Pest Alert (2011)</v>
      </c>
      <c r="L995" t="str">
        <f>'Rattus exulans'!J10</f>
        <v>-</v>
      </c>
    </row>
    <row r="996" spans="1:12" x14ac:dyDescent="0.25">
      <c r="A996" t="s">
        <v>833</v>
      </c>
      <c r="B996" t="s">
        <v>853</v>
      </c>
      <c r="C996" t="str">
        <f>'Rattus exulans'!A11</f>
        <v>Malaysia</v>
      </c>
      <c r="D996">
        <f>'Rattus exulans'!B11</f>
        <v>2.5</v>
      </c>
      <c r="E996">
        <f>'Rattus exulans'!C11</f>
        <v>112.5</v>
      </c>
      <c r="F996" t="str">
        <f>'Rattus exulans'!D11</f>
        <v>Present</v>
      </c>
      <c r="G996" t="str">
        <f>'Rattus exulans'!E11</f>
        <v>-</v>
      </c>
      <c r="H996" t="str">
        <f>'Rattus exulans'!F11</f>
        <v>-</v>
      </c>
      <c r="I996" t="str">
        <f>'Rattus exulans'!G11</f>
        <v>-</v>
      </c>
      <c r="J996" t="str">
        <f>'Rattus exulans'!H11</f>
        <v>-</v>
      </c>
      <c r="K996" t="str">
        <f>'Rattus exulans'!I11</f>
        <v>Embi (1980); Medway (1978)</v>
      </c>
      <c r="L996" t="str">
        <f>'Rattus exulans'!J11</f>
        <v>-</v>
      </c>
    </row>
    <row r="997" spans="1:12" x14ac:dyDescent="0.25">
      <c r="A997" t="s">
        <v>833</v>
      </c>
      <c r="B997" t="s">
        <v>853</v>
      </c>
      <c r="C997" t="str">
        <f>'Rattus exulans'!A12</f>
        <v>Myanmar</v>
      </c>
      <c r="D997">
        <f>'Rattus exulans'!B12</f>
        <v>22</v>
      </c>
      <c r="E997">
        <f>'Rattus exulans'!C12</f>
        <v>98</v>
      </c>
      <c r="F997" t="str">
        <f>'Rattus exulans'!D12</f>
        <v>Present</v>
      </c>
      <c r="G997" t="str">
        <f>'Rattus exulans'!E12</f>
        <v>-</v>
      </c>
      <c r="H997" t="str">
        <f>'Rattus exulans'!F12</f>
        <v>-</v>
      </c>
      <c r="I997" t="str">
        <f>'Rattus exulans'!G12</f>
        <v>-</v>
      </c>
      <c r="J997" t="str">
        <f>'Rattus exulans'!H12</f>
        <v>-</v>
      </c>
      <c r="K997" t="str">
        <f>'Rattus exulans'!I12</f>
        <v>National Animal Pest Alert (2011)</v>
      </c>
      <c r="L997" t="str">
        <f>'Rattus exulans'!J12</f>
        <v>-</v>
      </c>
    </row>
    <row r="998" spans="1:12" x14ac:dyDescent="0.25">
      <c r="A998" t="s">
        <v>833</v>
      </c>
      <c r="B998" t="s">
        <v>853</v>
      </c>
      <c r="C998" t="str">
        <f>'Rattus exulans'!A13</f>
        <v>Philippines</v>
      </c>
      <c r="D998">
        <f>'Rattus exulans'!B13</f>
        <v>12.38</v>
      </c>
      <c r="E998">
        <f>'Rattus exulans'!C13</f>
        <v>123.45</v>
      </c>
      <c r="F998" t="str">
        <f>'Rattus exulans'!D13</f>
        <v>Widespread</v>
      </c>
      <c r="G998" t="str">
        <f>'Rattus exulans'!E13</f>
        <v>-</v>
      </c>
      <c r="H998" t="str">
        <f>'Rattus exulans'!F13</f>
        <v>-</v>
      </c>
      <c r="I998" t="str">
        <f>'Rattus exulans'!G13</f>
        <v>-</v>
      </c>
      <c r="J998" t="str">
        <f>'Rattus exulans'!H13</f>
        <v>-</v>
      </c>
      <c r="K998" t="str">
        <f>'Rattus exulans'!I13</f>
        <v>Rabor (1955); National Animal Pest Alert (2011)</v>
      </c>
      <c r="L998" t="str">
        <f>'Rattus exulans'!J13</f>
        <v>-</v>
      </c>
    </row>
    <row r="999" spans="1:12" x14ac:dyDescent="0.25">
      <c r="A999" t="s">
        <v>833</v>
      </c>
      <c r="B999" t="s">
        <v>853</v>
      </c>
      <c r="C999" t="str">
        <f>'Rattus exulans'!A14</f>
        <v>Singapore</v>
      </c>
      <c r="D999">
        <f>'Rattus exulans'!B14</f>
        <v>1.3666700000000001</v>
      </c>
      <c r="E999">
        <f>'Rattus exulans'!C14</f>
        <v>103.8</v>
      </c>
      <c r="F999" t="str">
        <f>'Rattus exulans'!D14</f>
        <v>Widespread</v>
      </c>
      <c r="G999" t="str">
        <f>'Rattus exulans'!E14</f>
        <v>-</v>
      </c>
      <c r="H999" t="str">
        <f>'Rattus exulans'!F14</f>
        <v>-</v>
      </c>
      <c r="I999" t="str">
        <f>'Rattus exulans'!G14</f>
        <v>-</v>
      </c>
      <c r="J999" t="str">
        <f>'Rattus exulans'!H14</f>
        <v>-</v>
      </c>
      <c r="K999" t="str">
        <f>'Rattus exulans'!I14</f>
        <v>Ho (1980); Searle and Dhaliwal 1961</v>
      </c>
      <c r="L999" t="str">
        <f>'Rattus exulans'!J14</f>
        <v>-</v>
      </c>
    </row>
    <row r="1000" spans="1:12" x14ac:dyDescent="0.25">
      <c r="A1000" t="s">
        <v>833</v>
      </c>
      <c r="B1000" t="s">
        <v>853</v>
      </c>
      <c r="C1000" t="str">
        <f>'Rattus exulans'!A15</f>
        <v>Taiwan</v>
      </c>
      <c r="D1000">
        <f>'Rattus exulans'!B15</f>
        <v>24</v>
      </c>
      <c r="E1000">
        <f>'Rattus exulans'!C15</f>
        <v>121</v>
      </c>
      <c r="F1000" t="str">
        <f>'Rattus exulans'!D15</f>
        <v>Present</v>
      </c>
      <c r="G1000" t="str">
        <f>'Rattus exulans'!E15</f>
        <v>-</v>
      </c>
      <c r="H1000" t="str">
        <f>'Rattus exulans'!F15</f>
        <v>-</v>
      </c>
      <c r="I1000" t="str">
        <f>'Rattus exulans'!G15</f>
        <v>-</v>
      </c>
      <c r="J1000" t="str">
        <f>'Rattus exulans'!H15</f>
        <v>-</v>
      </c>
      <c r="K1000" t="str">
        <f>'Rattus exulans'!I15</f>
        <v>Lu and Hsiu (2003)</v>
      </c>
      <c r="L1000" t="str">
        <f>'Rattus exulans'!J15</f>
        <v>-</v>
      </c>
    </row>
    <row r="1001" spans="1:12" x14ac:dyDescent="0.25">
      <c r="A1001" t="s">
        <v>833</v>
      </c>
      <c r="B1001" t="s">
        <v>853</v>
      </c>
      <c r="C1001" t="str">
        <f>'Rattus exulans'!A16</f>
        <v>Thailand</v>
      </c>
      <c r="D1001">
        <f>'Rattus exulans'!B16</f>
        <v>15</v>
      </c>
      <c r="E1001">
        <f>'Rattus exulans'!C16</f>
        <v>100</v>
      </c>
      <c r="F1001" t="str">
        <f>'Rattus exulans'!D16</f>
        <v>Present</v>
      </c>
      <c r="G1001" t="str">
        <f>'Rattus exulans'!E16</f>
        <v>-</v>
      </c>
      <c r="H1001" t="str">
        <f>'Rattus exulans'!F16</f>
        <v>-</v>
      </c>
      <c r="I1001" t="str">
        <f>'Rattus exulans'!G16</f>
        <v>-</v>
      </c>
      <c r="J1001" t="str">
        <f>'Rattus exulans'!H16</f>
        <v>-</v>
      </c>
      <c r="K1001" t="str">
        <f>'Rattus exulans'!I16</f>
        <v>Sudto (1980)</v>
      </c>
      <c r="L1001" t="str">
        <f>'Rattus exulans'!J16</f>
        <v>-</v>
      </c>
    </row>
    <row r="1002" spans="1:12" x14ac:dyDescent="0.25">
      <c r="A1002" t="s">
        <v>833</v>
      </c>
      <c r="B1002" t="s">
        <v>853</v>
      </c>
      <c r="C1002" t="str">
        <f>'Rattus exulans'!A17</f>
        <v>Vietnam</v>
      </c>
      <c r="D1002">
        <f>'Rattus exulans'!B17</f>
        <v>16.16667</v>
      </c>
      <c r="E1002">
        <f>'Rattus exulans'!C17</f>
        <v>107.83333</v>
      </c>
      <c r="F1002" t="str">
        <f>'Rattus exulans'!D17</f>
        <v>Widespread</v>
      </c>
      <c r="G1002" t="str">
        <f>'Rattus exulans'!E17</f>
        <v>-</v>
      </c>
      <c r="H1002" t="str">
        <f>'Rattus exulans'!F17</f>
        <v>-</v>
      </c>
      <c r="I1002" t="str">
        <f>'Rattus exulans'!G17</f>
        <v>-</v>
      </c>
      <c r="J1002" t="str">
        <f>'Rattus exulans'!H17</f>
        <v>-</v>
      </c>
      <c r="K1002" t="str">
        <f>'Rattus exulans'!I17</f>
        <v>Van Peenan et al. 1969</v>
      </c>
      <c r="L1002" t="str">
        <f>'Rattus exulans'!J17</f>
        <v>-</v>
      </c>
    </row>
    <row r="1003" spans="1:12" x14ac:dyDescent="0.25">
      <c r="A1003" t="s">
        <v>833</v>
      </c>
      <c r="B1003" t="s">
        <v>853</v>
      </c>
      <c r="C1003" t="str">
        <f>'Rattus exulans'!A18</f>
        <v>United States</v>
      </c>
      <c r="D1003">
        <f>'Rattus exulans'!B18</f>
        <v>39.76</v>
      </c>
      <c r="E1003">
        <f>'Rattus exulans'!C18</f>
        <v>-98.5</v>
      </c>
      <c r="F1003" t="str">
        <f>'Rattus exulans'!D18</f>
        <v>Restricted distribution</v>
      </c>
      <c r="G1003" t="str">
        <f>'Rattus exulans'!E18</f>
        <v>-</v>
      </c>
      <c r="H1003" t="str">
        <f>'Rattus exulans'!F18</f>
        <v>-</v>
      </c>
      <c r="I1003" t="str">
        <f>'Rattus exulans'!G18</f>
        <v>-</v>
      </c>
      <c r="J1003" t="str">
        <f>'Rattus exulans'!H18</f>
        <v>-</v>
      </c>
      <c r="K1003" t="str">
        <f>'Rattus exulans'!I18</f>
        <v>Nass (1977); Storer 1962</v>
      </c>
      <c r="L1003" t="str">
        <f>'Rattus exulans'!J18</f>
        <v>-</v>
      </c>
    </row>
    <row r="1004" spans="1:12" x14ac:dyDescent="0.25">
      <c r="A1004" t="s">
        <v>833</v>
      </c>
      <c r="B1004" t="s">
        <v>853</v>
      </c>
      <c r="C1004" t="str">
        <f>'Rattus exulans'!A19</f>
        <v>Hawaii</v>
      </c>
      <c r="D1004">
        <f>'Rattus exulans'!B19</f>
        <v>20.75028</v>
      </c>
      <c r="E1004">
        <f>'Rattus exulans'!C19</f>
        <v>-156.50028</v>
      </c>
      <c r="F1004" t="str">
        <f>'Rattus exulans'!D19</f>
        <v>Present</v>
      </c>
      <c r="G1004" t="str">
        <f>'Rattus exulans'!E19</f>
        <v>-</v>
      </c>
      <c r="H1004" t="str">
        <f>'Rattus exulans'!F19</f>
        <v>-</v>
      </c>
      <c r="I1004" t="str">
        <f>'Rattus exulans'!G19</f>
        <v>-</v>
      </c>
      <c r="J1004" t="str">
        <f>'Rattus exulans'!H19</f>
        <v>-</v>
      </c>
      <c r="K1004" t="str">
        <f>'Rattus exulans'!I19</f>
        <v>Dunlevy et al. (2000); Shiels et al. (2013)</v>
      </c>
      <c r="L1004" t="str">
        <f>'Rattus exulans'!J19</f>
        <v>-</v>
      </c>
    </row>
    <row r="1005" spans="1:12" x14ac:dyDescent="0.25">
      <c r="A1005" t="s">
        <v>833</v>
      </c>
      <c r="B1005" t="s">
        <v>853</v>
      </c>
      <c r="C1005" t="str">
        <f>'Rattus exulans'!A20</f>
        <v>Australia</v>
      </c>
      <c r="D1005">
        <f>'Rattus exulans'!B20</f>
        <v>-25</v>
      </c>
      <c r="E1005">
        <f>'Rattus exulans'!C20</f>
        <v>135</v>
      </c>
      <c r="F1005" t="str">
        <f>'Rattus exulans'!D20</f>
        <v>Present, few occurrences</v>
      </c>
      <c r="G1005" t="str">
        <f>'Rattus exulans'!E20</f>
        <v>-</v>
      </c>
      <c r="H1005" t="str">
        <f>'Rattus exulans'!F20</f>
        <v>Introduced</v>
      </c>
      <c r="I1005" t="str">
        <f>'Rattus exulans'!G20</f>
        <v>-</v>
      </c>
      <c r="J1005" t="str">
        <f>'Rattus exulans'!H20</f>
        <v>-</v>
      </c>
      <c r="K1005" t="str">
        <f>'Rattus exulans'!I20</f>
        <v>National Animal Pest Alert (2011)</v>
      </c>
      <c r="L1005" t="str">
        <f>'Rattus exulans'!J20</f>
        <v>Established populations on Australian islands</v>
      </c>
    </row>
    <row r="1006" spans="1:12" x14ac:dyDescent="0.25">
      <c r="A1006" t="s">
        <v>833</v>
      </c>
      <c r="B1006" t="s">
        <v>853</v>
      </c>
      <c r="C1006" t="str">
        <f>'Rattus exulans'!A21</f>
        <v>New Caledonia</v>
      </c>
      <c r="D1006">
        <f>'Rattus exulans'!B21</f>
        <v>-21.5</v>
      </c>
      <c r="E1006">
        <f>'Rattus exulans'!C21</f>
        <v>165.5</v>
      </c>
      <c r="F1006" t="str">
        <f>'Rattus exulans'!D21</f>
        <v>Present</v>
      </c>
      <c r="G1006" t="str">
        <f>'Rattus exulans'!E21</f>
        <v>-</v>
      </c>
      <c r="H1006" t="str">
        <f>'Rattus exulans'!F21</f>
        <v>-</v>
      </c>
      <c r="I1006" t="str">
        <f>'Rattus exulans'!G21</f>
        <v>-</v>
      </c>
      <c r="J1006" t="str">
        <f>'Rattus exulans'!H21</f>
        <v>-</v>
      </c>
      <c r="K1006" t="str">
        <f>'Rattus exulans'!I21</f>
        <v>Theuerkauf et al. (2007)</v>
      </c>
      <c r="L1006" t="str">
        <f>'Rattus exulans'!J21</f>
        <v>-</v>
      </c>
    </row>
    <row r="1007" spans="1:12" x14ac:dyDescent="0.25">
      <c r="A1007" t="s">
        <v>833</v>
      </c>
      <c r="B1007" t="s">
        <v>853</v>
      </c>
      <c r="C1007" t="str">
        <f>'Rattus exulans'!A22</f>
        <v>New Zealand</v>
      </c>
      <c r="D1007">
        <f>'Rattus exulans'!B22</f>
        <v>-42</v>
      </c>
      <c r="E1007">
        <f>'Rattus exulans'!C22</f>
        <v>174</v>
      </c>
      <c r="F1007" t="str">
        <f>'Rattus exulans'!D22</f>
        <v>Present</v>
      </c>
      <c r="G1007" t="str">
        <f>'Rattus exulans'!E22</f>
        <v>-</v>
      </c>
      <c r="H1007" t="str">
        <f>'Rattus exulans'!F22</f>
        <v>-</v>
      </c>
      <c r="I1007" t="str">
        <f>'Rattus exulans'!G22</f>
        <v>-</v>
      </c>
      <c r="J1007" t="str">
        <f>'Rattus exulans'!H22</f>
        <v>-</v>
      </c>
      <c r="K1007" t="str">
        <f>'Rattus exulans'!I22</f>
        <v>Ruscoe (2004)</v>
      </c>
      <c r="L1007" t="str">
        <f>'Rattus exulans'!J22</f>
        <v>-</v>
      </c>
    </row>
    <row r="1008" spans="1:12" x14ac:dyDescent="0.25">
      <c r="A1008" t="s">
        <v>833</v>
      </c>
      <c r="B1008" t="s">
        <v>853</v>
      </c>
      <c r="C1008" t="str">
        <f>'Rattus exulans'!A23</f>
        <v>Norfolk Island</v>
      </c>
      <c r="D1008">
        <f>'Rattus exulans'!B23</f>
        <v>-29.033329999999999</v>
      </c>
      <c r="E1008">
        <f>'Rattus exulans'!C23</f>
        <v>167.95</v>
      </c>
      <c r="F1008" t="str">
        <f>'Rattus exulans'!D23</f>
        <v>Present</v>
      </c>
      <c r="G1008" t="str">
        <f>'Rattus exulans'!E23</f>
        <v>-</v>
      </c>
      <c r="H1008" t="str">
        <f>'Rattus exulans'!F23</f>
        <v>-</v>
      </c>
      <c r="I1008" t="str">
        <f>'Rattus exulans'!G23</f>
        <v>-</v>
      </c>
      <c r="J1008" t="str">
        <f>'Rattus exulans'!H23</f>
        <v>-</v>
      </c>
      <c r="K1008" t="str">
        <f>'Rattus exulans'!I23</f>
        <v>National Animal Pest Alert (2011)</v>
      </c>
      <c r="L1008" t="str">
        <f>'Rattus exulans'!J23</f>
        <v>-</v>
      </c>
    </row>
    <row r="1009" spans="1:12" x14ac:dyDescent="0.25">
      <c r="A1009" t="s">
        <v>833</v>
      </c>
      <c r="B1009" t="s">
        <v>853</v>
      </c>
      <c r="C1009" t="str">
        <f>'Rattus exulans'!A24</f>
        <v>Papua New Guinea</v>
      </c>
      <c r="D1009">
        <f>'Rattus exulans'!B24</f>
        <v>-6</v>
      </c>
      <c r="E1009">
        <f>'Rattus exulans'!C24</f>
        <v>147</v>
      </c>
      <c r="F1009" t="str">
        <f>'Rattus exulans'!D24</f>
        <v>Present</v>
      </c>
      <c r="G1009" t="str">
        <f>'Rattus exulans'!E24</f>
        <v>-</v>
      </c>
      <c r="H1009" t="str">
        <f>'Rattus exulans'!F24</f>
        <v>-</v>
      </c>
      <c r="I1009" t="str">
        <f>'Rattus exulans'!G24</f>
        <v>-</v>
      </c>
      <c r="J1009" t="str">
        <f>'Rattus exulans'!H24</f>
        <v>-</v>
      </c>
      <c r="K1009" t="str">
        <f>'Rattus exulans'!I24</f>
        <v>National Animal Pest Alert (2011)</v>
      </c>
      <c r="L1009" t="str">
        <f>'Rattus exulans'!J24</f>
        <v>Including the Bismarck Archipelago</v>
      </c>
    </row>
    <row r="1010" spans="1:12" x14ac:dyDescent="0.25">
      <c r="A1010" t="s">
        <v>833</v>
      </c>
      <c r="B1010" t="s">
        <v>853</v>
      </c>
      <c r="C1010" t="str">
        <f>'Rattus exulans'!A25</f>
        <v>Solomon Islands</v>
      </c>
      <c r="D1010">
        <f>'Rattus exulans'!B25</f>
        <v>-8</v>
      </c>
      <c r="E1010">
        <f>'Rattus exulans'!C25</f>
        <v>159</v>
      </c>
      <c r="F1010" t="str">
        <f>'Rattus exulans'!D25</f>
        <v>Present</v>
      </c>
      <c r="G1010" t="str">
        <f>'Rattus exulans'!E25</f>
        <v>-</v>
      </c>
      <c r="H1010" t="str">
        <f>'Rattus exulans'!F25</f>
        <v>-</v>
      </c>
      <c r="I1010" t="str">
        <f>'Rattus exulans'!G25</f>
        <v>-</v>
      </c>
      <c r="J1010" t="str">
        <f>'Rattus exulans'!H25</f>
        <v>-</v>
      </c>
      <c r="K1010" t="str">
        <f>'Rattus exulans'!I25</f>
        <v>National Animal Pest Alert (2011)</v>
      </c>
      <c r="L1010" t="str">
        <f>'Rattus exulans'!J25</f>
        <v>-</v>
      </c>
    </row>
    <row r="1011" spans="1:12" x14ac:dyDescent="0.25">
      <c r="A1011" t="s">
        <v>834</v>
      </c>
      <c r="B1011" t="s">
        <v>854</v>
      </c>
      <c r="C1011" t="str">
        <f>'Rattus norvegicus '!A4</f>
        <v>Œles Crozet</v>
      </c>
      <c r="D1011">
        <f>'Rattus norvegicus '!B4</f>
        <v>-46.416670000000003</v>
      </c>
      <c r="E1011">
        <f>'Rattus norvegicus '!C4</f>
        <v>51</v>
      </c>
      <c r="F1011" t="str">
        <f>'Rattus norvegicus '!D4</f>
        <v>Present</v>
      </c>
      <c r="G1011" t="str">
        <f>'Rattus norvegicus '!E4</f>
        <v>-</v>
      </c>
      <c r="H1011" t="str">
        <f>'Rattus norvegicus '!F4</f>
        <v>Introduced</v>
      </c>
      <c r="I1011" t="str">
        <f>'Rattus norvegicus '!G4</f>
        <v>-</v>
      </c>
      <c r="J1011" t="str">
        <f>'Rattus norvegicus '!H4</f>
        <v>Invasive</v>
      </c>
      <c r="K1011" t="str">
        <f>'Rattus norvegicus '!I4</f>
        <v>ISSG (2011)</v>
      </c>
      <c r="L1011" t="str">
        <f>'Rattus norvegicus '!J4</f>
        <v>-</v>
      </c>
    </row>
    <row r="1012" spans="1:12" x14ac:dyDescent="0.25">
      <c r="A1012" t="s">
        <v>834</v>
      </c>
      <c r="B1012" t="s">
        <v>854</v>
      </c>
      <c r="C1012" t="str">
        <f>'Rattus norvegicus '!A5</f>
        <v>Egypt</v>
      </c>
      <c r="D1012">
        <f>'Rattus norvegicus '!B5</f>
        <v>27</v>
      </c>
      <c r="E1012">
        <f>'Rattus norvegicus '!C5</f>
        <v>30</v>
      </c>
      <c r="F1012" t="str">
        <f>'Rattus norvegicus '!D5</f>
        <v>Present</v>
      </c>
      <c r="G1012" t="str">
        <f>'Rattus norvegicus '!E5</f>
        <v>-</v>
      </c>
      <c r="H1012" t="str">
        <f>'Rattus norvegicus '!F5</f>
        <v>-</v>
      </c>
      <c r="I1012" t="str">
        <f>'Rattus norvegicus '!G5</f>
        <v>-</v>
      </c>
      <c r="J1012" t="str">
        <f>'Rattus norvegicus '!H5</f>
        <v>-</v>
      </c>
      <c r="K1012" t="str">
        <f>'Rattus norvegicus '!I5</f>
        <v>CAB ABSTRACTS Data Mining 2001</v>
      </c>
      <c r="L1012" t="str">
        <f>'Rattus norvegicus '!J5</f>
        <v>-</v>
      </c>
    </row>
    <row r="1013" spans="1:12" x14ac:dyDescent="0.25">
      <c r="A1013" t="s">
        <v>834</v>
      </c>
      <c r="B1013" t="s">
        <v>854</v>
      </c>
      <c r="C1013" t="str">
        <f>'Rattus norvegicus '!A6</f>
        <v>Mauritius</v>
      </c>
      <c r="D1013">
        <f>'Rattus norvegicus '!B6</f>
        <v>-20.3</v>
      </c>
      <c r="E1013">
        <f>'Rattus norvegicus '!C6</f>
        <v>57.583329999999997</v>
      </c>
      <c r="F1013" t="str">
        <f>'Rattus norvegicus '!D6</f>
        <v>Restricted distribution</v>
      </c>
      <c r="G1013" t="str">
        <f>'Rattus norvegicus '!E6</f>
        <v>-</v>
      </c>
      <c r="H1013" t="str">
        <f>'Rattus norvegicus '!F6</f>
        <v>Introduced</v>
      </c>
      <c r="I1013" t="str">
        <f>'Rattus norvegicus '!G6</f>
        <v>-</v>
      </c>
      <c r="J1013" t="str">
        <f>'Rattus norvegicus '!H6</f>
        <v>Invasive</v>
      </c>
      <c r="K1013" t="str">
        <f>'Rattus norvegicus '!I6</f>
        <v>ISSG (2011)</v>
      </c>
      <c r="L1013" t="str">
        <f>'Rattus norvegicus '!J6</f>
        <v>-</v>
      </c>
    </row>
    <row r="1014" spans="1:12" x14ac:dyDescent="0.25">
      <c r="A1014" t="s">
        <v>834</v>
      </c>
      <c r="B1014" t="s">
        <v>854</v>
      </c>
      <c r="C1014" t="str">
        <f>'Rattus norvegicus '!A7</f>
        <v>Mayotte</v>
      </c>
      <c r="D1014">
        <f>'Rattus norvegicus '!B7</f>
        <v>-12.83333</v>
      </c>
      <c r="E1014">
        <f>'Rattus norvegicus '!C7</f>
        <v>45.166670000000003</v>
      </c>
      <c r="F1014" t="str">
        <f>'Rattus norvegicus '!D7</f>
        <v>Present</v>
      </c>
      <c r="G1014" t="str">
        <f>'Rattus norvegicus '!E7</f>
        <v>-</v>
      </c>
      <c r="H1014" t="str">
        <f>'Rattus norvegicus '!F7</f>
        <v>Introduced</v>
      </c>
      <c r="I1014" t="str">
        <f>'Rattus norvegicus '!G7</f>
        <v>-</v>
      </c>
      <c r="J1014" t="str">
        <f>'Rattus norvegicus '!H7</f>
        <v>Invasive</v>
      </c>
      <c r="K1014" t="str">
        <f>'Rattus norvegicus '!I7</f>
        <v>ISSG (2011)</v>
      </c>
      <c r="L1014" t="str">
        <f>'Rattus norvegicus '!J7</f>
        <v>-</v>
      </c>
    </row>
    <row r="1015" spans="1:12" x14ac:dyDescent="0.25">
      <c r="A1015" t="s">
        <v>834</v>
      </c>
      <c r="B1015" t="s">
        <v>854</v>
      </c>
      <c r="C1015" t="str">
        <f>'Rattus norvegicus '!A8</f>
        <v>Reunion</v>
      </c>
      <c r="D1015">
        <f>'Rattus norvegicus '!B8</f>
        <v>-21.1</v>
      </c>
      <c r="E1015">
        <f>'Rattus norvegicus '!C8</f>
        <v>55.6</v>
      </c>
      <c r="F1015" t="str">
        <f>'Rattus norvegicus '!D8</f>
        <v>Present</v>
      </c>
      <c r="G1015" t="str">
        <f>'Rattus norvegicus '!E8</f>
        <v>-</v>
      </c>
      <c r="H1015" t="str">
        <f>'Rattus norvegicus '!F8</f>
        <v>Introduced</v>
      </c>
      <c r="I1015">
        <f>'Rattus norvegicus '!G8</f>
        <v>1735</v>
      </c>
      <c r="J1015" t="str">
        <f>'Rattus norvegicus '!H8</f>
        <v>Invasive</v>
      </c>
      <c r="K1015" t="str">
        <f>'Rattus norvegicus '!I8</f>
        <v>ISSG (2011)</v>
      </c>
      <c r="L1015" t="str">
        <f>'Rattus norvegicus '!J8</f>
        <v>-</v>
      </c>
    </row>
    <row r="1016" spans="1:12" x14ac:dyDescent="0.25">
      <c r="A1016" t="s">
        <v>834</v>
      </c>
      <c r="B1016" t="s">
        <v>854</v>
      </c>
      <c r="C1016" t="str">
        <f>'Rattus norvegicus '!A9</f>
        <v>Rodriguez Island</v>
      </c>
      <c r="D1016">
        <f>'Rattus norvegicus '!B9</f>
        <v>-19.700132</v>
      </c>
      <c r="E1016">
        <f>'Rattus norvegicus '!C9</f>
        <v>63.415517000000001</v>
      </c>
      <c r="F1016" t="str">
        <f>'Rattus norvegicus '!D9</f>
        <v>Present</v>
      </c>
      <c r="G1016" t="str">
        <f>'Rattus norvegicus '!E9</f>
        <v>-</v>
      </c>
      <c r="H1016" t="str">
        <f>'Rattus norvegicus '!F9</f>
        <v>Introduced</v>
      </c>
      <c r="I1016" t="str">
        <f>'Rattus norvegicus '!G9</f>
        <v>-</v>
      </c>
      <c r="J1016" t="str">
        <f>'Rattus norvegicus '!H9</f>
        <v>Invasive</v>
      </c>
      <c r="K1016" t="str">
        <f>'Rattus norvegicus '!I9</f>
        <v>ISSG (2011)</v>
      </c>
      <c r="L1016" t="str">
        <f>'Rattus norvegicus '!J9</f>
        <v>-</v>
      </c>
    </row>
    <row r="1017" spans="1:12" x14ac:dyDescent="0.25">
      <c r="A1017" t="s">
        <v>834</v>
      </c>
      <c r="B1017" t="s">
        <v>854</v>
      </c>
      <c r="C1017" t="str">
        <f>'Rattus norvegicus '!A10</f>
        <v>Saint Helena</v>
      </c>
      <c r="D1017">
        <f>'Rattus norvegicus '!B10</f>
        <v>-15.95</v>
      </c>
      <c r="E1017">
        <f>'Rattus norvegicus '!C10</f>
        <v>-5.7</v>
      </c>
      <c r="F1017" t="str">
        <f>'Rattus norvegicus '!D10</f>
        <v>Present</v>
      </c>
      <c r="G1017" t="str">
        <f>'Rattus norvegicus '!E10</f>
        <v>-</v>
      </c>
      <c r="H1017" t="str">
        <f>'Rattus norvegicus '!F10</f>
        <v>Introduced</v>
      </c>
      <c r="I1017" t="str">
        <f>'Rattus norvegicus '!G10</f>
        <v>probably 1730-1800</v>
      </c>
      <c r="J1017" t="str">
        <f>'Rattus norvegicus '!H10</f>
        <v>Invasive</v>
      </c>
      <c r="K1017" t="str">
        <f>'Rattus norvegicus '!I10</f>
        <v>ISSG (2011)</v>
      </c>
      <c r="L1017" t="str">
        <f>'Rattus norvegicus '!J10</f>
        <v>-</v>
      </c>
    </row>
    <row r="1018" spans="1:12" x14ac:dyDescent="0.25">
      <c r="A1018" t="s">
        <v>834</v>
      </c>
      <c r="B1018" t="s">
        <v>854</v>
      </c>
      <c r="C1018" t="str">
        <f>'Rattus norvegicus '!A11</f>
        <v>Sao Tome and Principe</v>
      </c>
      <c r="D1018">
        <f>'Rattus norvegicus '!B11</f>
        <v>0.246</v>
      </c>
      <c r="E1018">
        <f>'Rattus norvegicus '!C11</f>
        <v>6.61</v>
      </c>
      <c r="F1018" t="str">
        <f>'Rattus norvegicus '!D11</f>
        <v>Present</v>
      </c>
      <c r="G1018" t="str">
        <f>'Rattus norvegicus '!E11</f>
        <v>-</v>
      </c>
      <c r="H1018" t="str">
        <f>'Rattus norvegicus '!F11</f>
        <v>Introduced</v>
      </c>
      <c r="I1018" t="str">
        <f>'Rattus norvegicus '!G11</f>
        <v>after 1700</v>
      </c>
      <c r="J1018" t="str">
        <f>'Rattus norvegicus '!H11</f>
        <v>-</v>
      </c>
      <c r="K1018" t="str">
        <f>'Rattus norvegicus '!I11</f>
        <v>ISSG (2011)</v>
      </c>
      <c r="L1018" t="str">
        <f>'Rattus norvegicus '!J11</f>
        <v>-</v>
      </c>
    </row>
    <row r="1019" spans="1:12" x14ac:dyDescent="0.25">
      <c r="A1019" t="s">
        <v>834</v>
      </c>
      <c r="B1019" t="s">
        <v>854</v>
      </c>
      <c r="C1019" t="str">
        <f>'Rattus norvegicus '!A12</f>
        <v>Seychelles</v>
      </c>
      <c r="D1019">
        <f>'Rattus norvegicus '!B12</f>
        <v>-4.6820000000000004</v>
      </c>
      <c r="E1019">
        <f>'Rattus norvegicus '!C12</f>
        <v>55.482999999999997</v>
      </c>
      <c r="F1019" t="str">
        <f>'Rattus norvegicus '!D12</f>
        <v>Restricted distribution</v>
      </c>
      <c r="G1019" t="str">
        <f>'Rattus norvegicus '!E12</f>
        <v>-</v>
      </c>
      <c r="H1019" t="str">
        <f>'Rattus norvegicus '!F12</f>
        <v>Introduced</v>
      </c>
      <c r="I1019">
        <f>'Rattus norvegicus '!G12</f>
        <v>1995</v>
      </c>
      <c r="J1019" t="str">
        <f>'Rattus norvegicus '!H12</f>
        <v>Invasive</v>
      </c>
      <c r="K1019" t="str">
        <f>'Rattus norvegicus '!I12</f>
        <v>ISSG (2011)</v>
      </c>
      <c r="L1019" t="str">
        <f>'Rattus norvegicus '!J12</f>
        <v>-</v>
      </c>
    </row>
    <row r="1020" spans="1:12" x14ac:dyDescent="0.25">
      <c r="A1020" t="s">
        <v>834</v>
      </c>
      <c r="B1020" t="s">
        <v>854</v>
      </c>
      <c r="C1020" t="str">
        <f>'Rattus norvegicus '!A13</f>
        <v>China</v>
      </c>
      <c r="D1020">
        <f>'Rattus norvegicus '!B13</f>
        <v>35</v>
      </c>
      <c r="E1020">
        <f>'Rattus norvegicus '!C13</f>
        <v>105</v>
      </c>
      <c r="F1020" t="str">
        <f>'Rattus norvegicus '!D13</f>
        <v>Present</v>
      </c>
      <c r="G1020" t="str">
        <f>'Rattus norvegicus '!E13</f>
        <v>-</v>
      </c>
      <c r="H1020" t="str">
        <f>'Rattus norvegicus '!F13</f>
        <v>Native</v>
      </c>
      <c r="I1020" t="str">
        <f>'Rattus norvegicus '!G13</f>
        <v>-</v>
      </c>
      <c r="J1020" t="str">
        <f>'Rattus norvegicus '!H13</f>
        <v>Invasive</v>
      </c>
      <c r="K1020" t="str">
        <f>'Rattus norvegicus '!I13</f>
        <v>ISSG (2011)</v>
      </c>
      <c r="L1020" t="str">
        <f>'Rattus norvegicus '!J13</f>
        <v>-</v>
      </c>
    </row>
    <row r="1021" spans="1:12" x14ac:dyDescent="0.25">
      <c r="A1021" t="s">
        <v>834</v>
      </c>
      <c r="B1021" t="s">
        <v>854</v>
      </c>
      <c r="C1021" t="str">
        <f>'Rattus norvegicus '!A14</f>
        <v>Xinjiang Uygur Zizhiqu</v>
      </c>
      <c r="D1021">
        <f>'Rattus norvegicus '!B14</f>
        <v>42.56917</v>
      </c>
      <c r="E1021">
        <f>'Rattus norvegicus '!C14</f>
        <v>85.456109999999995</v>
      </c>
      <c r="F1021" t="str">
        <f>'Rattus norvegicus '!D14</f>
        <v>Present</v>
      </c>
      <c r="G1021" t="str">
        <f>'Rattus norvegicus '!E14</f>
        <v>-</v>
      </c>
      <c r="H1021" t="str">
        <f>'Rattus norvegicus '!F14</f>
        <v>Introduced</v>
      </c>
      <c r="I1021" t="str">
        <f>'Rattus norvegicus '!G14</f>
        <v>-</v>
      </c>
      <c r="J1021" t="str">
        <f>'Rattus norvegicus '!H14</f>
        <v>Invasive</v>
      </c>
      <c r="K1021" t="str">
        <f>'Rattus norvegicus '!I14</f>
        <v>ISSG (2011)</v>
      </c>
      <c r="L1021" t="str">
        <f>'Rattus norvegicus '!J14</f>
        <v>-</v>
      </c>
    </row>
    <row r="1022" spans="1:12" x14ac:dyDescent="0.25">
      <c r="A1022" t="s">
        <v>834</v>
      </c>
      <c r="B1022" t="s">
        <v>854</v>
      </c>
      <c r="C1022" t="str">
        <f>'Rattus norvegicus '!A15</f>
        <v>Israel</v>
      </c>
      <c r="D1022">
        <f>'Rattus norvegicus '!B15</f>
        <v>31.5</v>
      </c>
      <c r="E1022">
        <f>'Rattus norvegicus '!C15</f>
        <v>34.75</v>
      </c>
      <c r="F1022" t="str">
        <f>'Rattus norvegicus '!D15</f>
        <v>Present</v>
      </c>
      <c r="G1022" t="str">
        <f>'Rattus norvegicus '!E15</f>
        <v>-</v>
      </c>
      <c r="H1022" t="str">
        <f>'Rattus norvegicus '!F15</f>
        <v>Introduced</v>
      </c>
      <c r="I1022">
        <f>'Rattus norvegicus '!G15</f>
        <v>1930</v>
      </c>
      <c r="J1022" t="str">
        <f>'Rattus norvegicus '!H15</f>
        <v>-</v>
      </c>
      <c r="K1022" t="str">
        <f>'Rattus norvegicus '!I15</f>
        <v>ISSG (2011)</v>
      </c>
      <c r="L1022" t="str">
        <f>'Rattus norvegicus '!J15</f>
        <v>-</v>
      </c>
    </row>
    <row r="1023" spans="1:12" x14ac:dyDescent="0.25">
      <c r="A1023" t="s">
        <v>834</v>
      </c>
      <c r="B1023" t="s">
        <v>854</v>
      </c>
      <c r="C1023" t="str">
        <f>'Rattus norvegicus '!A16</f>
        <v>Japan</v>
      </c>
      <c r="D1023">
        <f>'Rattus norvegicus '!B16</f>
        <v>35.685360000000003</v>
      </c>
      <c r="E1023">
        <f>'Rattus norvegicus '!C16</f>
        <v>139.75308999999999</v>
      </c>
      <c r="F1023" t="str">
        <f>'Rattus norvegicus '!D16</f>
        <v>Present</v>
      </c>
      <c r="G1023" t="str">
        <f>'Rattus norvegicus '!E16</f>
        <v>-</v>
      </c>
      <c r="H1023" t="str">
        <f>'Rattus norvegicus '!F16</f>
        <v>Introduced</v>
      </c>
      <c r="I1023" t="str">
        <f>'Rattus norvegicus '!G16</f>
        <v>-</v>
      </c>
      <c r="J1023" t="str">
        <f>'Rattus norvegicus '!H16</f>
        <v>Invasive</v>
      </c>
      <c r="K1023" t="str">
        <f>'Rattus norvegicus '!I16</f>
        <v>ISSG (2011)</v>
      </c>
      <c r="L1023" t="str">
        <f>'Rattus norvegicus '!J16</f>
        <v>-</v>
      </c>
    </row>
    <row r="1024" spans="1:12" x14ac:dyDescent="0.25">
      <c r="A1024" t="s">
        <v>834</v>
      </c>
      <c r="B1024" t="s">
        <v>854</v>
      </c>
      <c r="C1024" t="str">
        <f>'Rattus norvegicus '!A17</f>
        <v>Singapore</v>
      </c>
      <c r="D1024">
        <f>'Rattus norvegicus '!B17</f>
        <v>1.3666700000000001</v>
      </c>
      <c r="E1024">
        <f>'Rattus norvegicus '!C17</f>
        <v>103.8</v>
      </c>
      <c r="F1024" t="str">
        <f>'Rattus norvegicus '!D17</f>
        <v>Present</v>
      </c>
      <c r="G1024" t="str">
        <f>'Rattus norvegicus '!E17</f>
        <v>-</v>
      </c>
      <c r="H1024" t="str">
        <f>'Rattus norvegicus '!F17</f>
        <v>-</v>
      </c>
      <c r="I1024" t="str">
        <f>'Rattus norvegicus '!G17</f>
        <v>-</v>
      </c>
      <c r="J1024" t="str">
        <f>'Rattus norvegicus '!H17</f>
        <v>-</v>
      </c>
      <c r="K1024" t="str">
        <f>'Rattus norvegicus '!I17</f>
        <v>CAB ABSTRACTS Data Mining 2001</v>
      </c>
      <c r="L1024" t="str">
        <f>'Rattus norvegicus '!J17</f>
        <v>-</v>
      </c>
    </row>
    <row r="1025" spans="1:12" x14ac:dyDescent="0.25">
      <c r="A1025" t="s">
        <v>834</v>
      </c>
      <c r="B1025" t="s">
        <v>854</v>
      </c>
      <c r="C1025" t="str">
        <f>'Rattus norvegicus '!A18</f>
        <v>Sri Lanka</v>
      </c>
      <c r="D1025">
        <f>'Rattus norvegicus '!B18</f>
        <v>7</v>
      </c>
      <c r="E1025">
        <f>'Rattus norvegicus '!C18</f>
        <v>81</v>
      </c>
      <c r="F1025" t="str">
        <f>'Rattus norvegicus '!D18</f>
        <v>Present</v>
      </c>
      <c r="G1025" t="str">
        <f>'Rattus norvegicus '!E18</f>
        <v>-</v>
      </c>
      <c r="H1025" t="str">
        <f>'Rattus norvegicus '!F18</f>
        <v>-</v>
      </c>
      <c r="I1025" t="str">
        <f>'Rattus norvegicus '!G18</f>
        <v>-</v>
      </c>
      <c r="J1025" t="str">
        <f>'Rattus norvegicus '!H18</f>
        <v>-</v>
      </c>
      <c r="K1025" t="str">
        <f>'Rattus norvegicus '!I18</f>
        <v>CAB ABSTRACTS Data Mining 2001</v>
      </c>
      <c r="L1025" t="str">
        <f>'Rattus norvegicus '!J18</f>
        <v>-</v>
      </c>
    </row>
    <row r="1026" spans="1:12" x14ac:dyDescent="0.25">
      <c r="A1026" t="s">
        <v>834</v>
      </c>
      <c r="B1026" t="s">
        <v>854</v>
      </c>
      <c r="C1026" t="str">
        <f>'Rattus norvegicus '!A19</f>
        <v>Taiwan</v>
      </c>
      <c r="D1026">
        <f>'Rattus norvegicus '!B19</f>
        <v>24</v>
      </c>
      <c r="E1026">
        <f>'Rattus norvegicus '!C19</f>
        <v>121</v>
      </c>
      <c r="F1026" t="str">
        <f>'Rattus norvegicus '!D19</f>
        <v>Present</v>
      </c>
      <c r="G1026" t="str">
        <f>'Rattus norvegicus '!E19</f>
        <v>-</v>
      </c>
      <c r="H1026" t="str">
        <f>'Rattus norvegicus '!F19</f>
        <v>-</v>
      </c>
      <c r="I1026" t="str">
        <f>'Rattus norvegicus '!G19</f>
        <v>-</v>
      </c>
      <c r="J1026" t="str">
        <f>'Rattus norvegicus '!H19</f>
        <v>-</v>
      </c>
      <c r="K1026" t="str">
        <f>'Rattus norvegicus '!I19</f>
        <v>CAB ABSTRACTS Data Mining 2001</v>
      </c>
      <c r="L1026" t="str">
        <f>'Rattus norvegicus '!J19</f>
        <v>-</v>
      </c>
    </row>
    <row r="1027" spans="1:12" x14ac:dyDescent="0.25">
      <c r="A1027" t="s">
        <v>834</v>
      </c>
      <c r="B1027" t="s">
        <v>854</v>
      </c>
      <c r="C1027" t="str">
        <f>'Rattus norvegicus '!A20</f>
        <v>Anguilla</v>
      </c>
      <c r="D1027">
        <f>'Rattus norvegicus '!B20</f>
        <v>18.216670000000001</v>
      </c>
      <c r="E1027">
        <f>'Rattus norvegicus '!C20</f>
        <v>-63.05</v>
      </c>
      <c r="F1027" t="str">
        <f>'Rattus norvegicus '!D20</f>
        <v>Present</v>
      </c>
      <c r="G1027" t="str">
        <f>'Rattus norvegicus '!E20</f>
        <v>-</v>
      </c>
      <c r="H1027" t="str">
        <f>'Rattus norvegicus '!F20</f>
        <v>Introduced</v>
      </c>
      <c r="I1027" t="str">
        <f>'Rattus norvegicus '!G20</f>
        <v>-</v>
      </c>
      <c r="J1027" t="str">
        <f>'Rattus norvegicus '!H20</f>
        <v>-</v>
      </c>
      <c r="K1027" t="str">
        <f>'Rattus norvegicus '!I20</f>
        <v>ISSG (2011)</v>
      </c>
      <c r="L1027" t="str">
        <f>'Rattus norvegicus '!J20</f>
        <v>-</v>
      </c>
    </row>
    <row r="1028" spans="1:12" x14ac:dyDescent="0.25">
      <c r="A1028" t="s">
        <v>834</v>
      </c>
      <c r="B1028" t="s">
        <v>854</v>
      </c>
      <c r="C1028" t="str">
        <f>'Rattus norvegicus '!A21</f>
        <v>Bahamas</v>
      </c>
      <c r="D1028">
        <f>'Rattus norvegicus '!B21</f>
        <v>24.635999999999999</v>
      </c>
      <c r="E1028">
        <f>'Rattus norvegicus '!C21</f>
        <v>-78.055000000000007</v>
      </c>
      <c r="F1028" t="str">
        <f>'Rattus norvegicus '!D21</f>
        <v>Present</v>
      </c>
      <c r="G1028" t="str">
        <f>'Rattus norvegicus '!E21</f>
        <v>-</v>
      </c>
      <c r="H1028" t="str">
        <f>'Rattus norvegicus '!F21</f>
        <v>Introduced</v>
      </c>
      <c r="I1028" t="str">
        <f>'Rattus norvegicus '!G21</f>
        <v>-</v>
      </c>
      <c r="J1028" t="str">
        <f>'Rattus norvegicus '!H21</f>
        <v>Invasive</v>
      </c>
      <c r="K1028" t="str">
        <f>'Rattus norvegicus '!I21</f>
        <v>ISSG (2011)</v>
      </c>
      <c r="L1028" t="str">
        <f>'Rattus norvegicus '!J21</f>
        <v>-</v>
      </c>
    </row>
    <row r="1029" spans="1:12" x14ac:dyDescent="0.25">
      <c r="A1029" t="s">
        <v>834</v>
      </c>
      <c r="B1029" t="s">
        <v>854</v>
      </c>
      <c r="C1029" t="str">
        <f>'Rattus norvegicus '!A22</f>
        <v>British Virgin Islands</v>
      </c>
      <c r="D1029">
        <f>'Rattus norvegicus '!B22</f>
        <v>18.422999999999998</v>
      </c>
      <c r="E1029">
        <f>'Rattus norvegicus '!C22</f>
        <v>-64.617999999999995</v>
      </c>
      <c r="F1029" t="str">
        <f>'Rattus norvegicus '!D22</f>
        <v>Present</v>
      </c>
      <c r="G1029" t="str">
        <f>'Rattus norvegicus '!E22</f>
        <v>-</v>
      </c>
      <c r="H1029" t="str">
        <f>'Rattus norvegicus '!F22</f>
        <v>Introduced</v>
      </c>
      <c r="I1029" t="str">
        <f>'Rattus norvegicus '!G22</f>
        <v>-</v>
      </c>
      <c r="J1029" t="str">
        <f>'Rattus norvegicus '!H22</f>
        <v>Invasive</v>
      </c>
      <c r="K1029" t="str">
        <f>'Rattus norvegicus '!I22</f>
        <v>ISSG (2011)</v>
      </c>
      <c r="L1029" t="str">
        <f>'Rattus norvegicus '!J22</f>
        <v>-</v>
      </c>
    </row>
    <row r="1030" spans="1:12" x14ac:dyDescent="0.25">
      <c r="A1030" t="s">
        <v>834</v>
      </c>
      <c r="B1030" t="s">
        <v>854</v>
      </c>
      <c r="C1030" t="str">
        <f>'Rattus norvegicus '!A23</f>
        <v>Cayman Islands</v>
      </c>
      <c r="D1030">
        <f>'Rattus norvegicus '!B23</f>
        <v>19.318999999999999</v>
      </c>
      <c r="E1030">
        <f>'Rattus norvegicus '!C23</f>
        <v>-81.239999999999995</v>
      </c>
      <c r="F1030" t="str">
        <f>'Rattus norvegicus '!D23</f>
        <v>Present</v>
      </c>
      <c r="G1030" t="str">
        <f>'Rattus norvegicus '!E23</f>
        <v>-</v>
      </c>
      <c r="H1030" t="str">
        <f>'Rattus norvegicus '!F23</f>
        <v>Introduced</v>
      </c>
      <c r="I1030" t="str">
        <f>'Rattus norvegicus '!G23</f>
        <v>Presumably in 1500nulls</v>
      </c>
      <c r="J1030" t="str">
        <f>'Rattus norvegicus '!H23</f>
        <v>Invasive</v>
      </c>
      <c r="K1030" t="str">
        <f>'Rattus norvegicus '!I23</f>
        <v>ISSG (2011)</v>
      </c>
      <c r="L1030" t="str">
        <f>'Rattus norvegicus '!J23</f>
        <v>-</v>
      </c>
    </row>
    <row r="1031" spans="1:12" x14ac:dyDescent="0.25">
      <c r="A1031" t="s">
        <v>834</v>
      </c>
      <c r="B1031" t="s">
        <v>854</v>
      </c>
      <c r="C1031" t="str">
        <f>'Rattus norvegicus '!A24</f>
        <v>Cuba</v>
      </c>
      <c r="D1031">
        <f>'Rattus norvegicus '!B24</f>
        <v>22</v>
      </c>
      <c r="E1031">
        <f>'Rattus norvegicus '!C24</f>
        <v>-79.5</v>
      </c>
      <c r="F1031" t="str">
        <f>'Rattus norvegicus '!D24</f>
        <v>Present</v>
      </c>
      <c r="G1031" t="str">
        <f>'Rattus norvegicus '!E24</f>
        <v>-</v>
      </c>
      <c r="H1031" t="str">
        <f>'Rattus norvegicus '!F24</f>
        <v>-</v>
      </c>
      <c r="I1031" t="str">
        <f>'Rattus norvegicus '!G24</f>
        <v>-</v>
      </c>
      <c r="J1031" t="str">
        <f>'Rattus norvegicus '!H24</f>
        <v>-</v>
      </c>
      <c r="K1031" t="str">
        <f>'Rattus norvegicus '!I24</f>
        <v>Schotman (1989)</v>
      </c>
      <c r="L1031" t="str">
        <f>'Rattus norvegicus '!J24</f>
        <v>-</v>
      </c>
    </row>
    <row r="1032" spans="1:12" x14ac:dyDescent="0.25">
      <c r="A1032" t="s">
        <v>834</v>
      </c>
      <c r="B1032" t="s">
        <v>854</v>
      </c>
      <c r="C1032" t="str">
        <f>'Rattus norvegicus '!A25</f>
        <v>CuraÁao</v>
      </c>
      <c r="D1032">
        <f>'Rattus norvegicus '!B25</f>
        <v>12.16667</v>
      </c>
      <c r="E1032">
        <f>'Rattus norvegicus '!C25</f>
        <v>-69</v>
      </c>
      <c r="F1032" t="str">
        <f>'Rattus norvegicus '!D25</f>
        <v>Present</v>
      </c>
      <c r="G1032" t="str">
        <f>'Rattus norvegicus '!E25</f>
        <v>-</v>
      </c>
      <c r="H1032" t="str">
        <f>'Rattus norvegicus '!F25</f>
        <v>Introduced</v>
      </c>
      <c r="I1032" t="str">
        <f>'Rattus norvegicus '!G25</f>
        <v>-</v>
      </c>
      <c r="J1032" t="str">
        <f>'Rattus norvegicus '!H25</f>
        <v>Invasive</v>
      </c>
      <c r="K1032" t="str">
        <f>'Rattus norvegicus '!I25</f>
        <v>ISSG (2011)</v>
      </c>
      <c r="L1032" t="str">
        <f>'Rattus norvegicus '!J25</f>
        <v>-</v>
      </c>
    </row>
    <row r="1033" spans="1:12" x14ac:dyDescent="0.25">
      <c r="A1033" t="s">
        <v>834</v>
      </c>
      <c r="B1033" t="s">
        <v>854</v>
      </c>
      <c r="C1033" t="str">
        <f>'Rattus norvegicus '!A26</f>
        <v>Dominica</v>
      </c>
      <c r="D1033">
        <f>'Rattus norvegicus '!B26</f>
        <v>15.5</v>
      </c>
      <c r="E1033">
        <f>'Rattus norvegicus '!C26</f>
        <v>-61.333329999999997</v>
      </c>
      <c r="F1033" t="str">
        <f>'Rattus norvegicus '!D26</f>
        <v>Present</v>
      </c>
      <c r="G1033" t="str">
        <f>'Rattus norvegicus '!E26</f>
        <v>-</v>
      </c>
      <c r="H1033" t="str">
        <f>'Rattus norvegicus '!F26</f>
        <v>Introduced</v>
      </c>
      <c r="I1033" t="str">
        <f>'Rattus norvegicus '!G26</f>
        <v>-</v>
      </c>
      <c r="J1033" t="str">
        <f>'Rattus norvegicus '!H26</f>
        <v>Invasive</v>
      </c>
      <c r="K1033" t="str">
        <f>'Rattus norvegicus '!I26</f>
        <v>ISSG (2011)</v>
      </c>
      <c r="L1033" t="str">
        <f>'Rattus norvegicus '!J26</f>
        <v>-</v>
      </c>
    </row>
    <row r="1034" spans="1:12" x14ac:dyDescent="0.25">
      <c r="A1034" t="s">
        <v>834</v>
      </c>
      <c r="B1034" t="s">
        <v>854</v>
      </c>
      <c r="C1034" t="str">
        <f>'Rattus norvegicus '!A27</f>
        <v>Dominican Republic</v>
      </c>
      <c r="D1034">
        <f>'Rattus norvegicus '!B27</f>
        <v>19</v>
      </c>
      <c r="E1034">
        <f>'Rattus norvegicus '!C27</f>
        <v>-70.666669999999996</v>
      </c>
      <c r="F1034" t="str">
        <f>'Rattus norvegicus '!D27</f>
        <v>Present</v>
      </c>
      <c r="G1034" t="str">
        <f>'Rattus norvegicus '!E27</f>
        <v>-</v>
      </c>
      <c r="H1034" t="str">
        <f>'Rattus norvegicus '!F27</f>
        <v>Introduced</v>
      </c>
      <c r="I1034" t="str">
        <f>'Rattus norvegicus '!G27</f>
        <v>-</v>
      </c>
      <c r="J1034" t="str">
        <f>'Rattus norvegicus '!H27</f>
        <v>Invasive</v>
      </c>
      <c r="K1034" t="str">
        <f>'Rattus norvegicus '!I27</f>
        <v>ISSG (2011)</v>
      </c>
      <c r="L1034" t="str">
        <f>'Rattus norvegicus '!J27</f>
        <v>-</v>
      </c>
    </row>
    <row r="1035" spans="1:12" x14ac:dyDescent="0.25">
      <c r="A1035" t="s">
        <v>834</v>
      </c>
      <c r="B1035" t="s">
        <v>854</v>
      </c>
      <c r="C1035" t="str">
        <f>'Rattus norvegicus '!A28</f>
        <v>Guadeloupe</v>
      </c>
      <c r="D1035">
        <f>'Rattus norvegicus '!B28</f>
        <v>16.25</v>
      </c>
      <c r="E1035">
        <f>'Rattus norvegicus '!C28</f>
        <v>-61.583329999999997</v>
      </c>
      <c r="F1035" t="str">
        <f>'Rattus norvegicus '!D28</f>
        <v>Present</v>
      </c>
      <c r="G1035" t="str">
        <f>'Rattus norvegicus '!E28</f>
        <v>-</v>
      </c>
      <c r="H1035" t="str">
        <f>'Rattus norvegicus '!F28</f>
        <v>Introduced</v>
      </c>
      <c r="I1035" t="str">
        <f>'Rattus norvegicus '!G28</f>
        <v>end of 18 century</v>
      </c>
      <c r="J1035" t="str">
        <f>'Rattus norvegicus '!H28</f>
        <v>Invasive</v>
      </c>
      <c r="K1035" t="str">
        <f>'Rattus norvegicus '!I28</f>
        <v>ISSG (2011); Schotman (1989)</v>
      </c>
      <c r="L1035" t="str">
        <f>'Rattus norvegicus '!J28</f>
        <v>-</v>
      </c>
    </row>
    <row r="1036" spans="1:12" x14ac:dyDescent="0.25">
      <c r="A1036" t="s">
        <v>834</v>
      </c>
      <c r="B1036" t="s">
        <v>854</v>
      </c>
      <c r="C1036" t="str">
        <f>'Rattus norvegicus '!A29</f>
        <v>Jamaica</v>
      </c>
      <c r="D1036">
        <f>'Rattus norvegicus '!B29</f>
        <v>18.25</v>
      </c>
      <c r="E1036">
        <f>'Rattus norvegicus '!C29</f>
        <v>-77.5</v>
      </c>
      <c r="F1036" t="str">
        <f>'Rattus norvegicus '!D29</f>
        <v>Present</v>
      </c>
      <c r="G1036" t="str">
        <f>'Rattus norvegicus '!E29</f>
        <v>-</v>
      </c>
      <c r="H1036" t="str">
        <f>'Rattus norvegicus '!F29</f>
        <v>Introduced</v>
      </c>
      <c r="I1036" t="str">
        <f>'Rattus norvegicus '!G29</f>
        <v>-</v>
      </c>
      <c r="J1036" t="str">
        <f>'Rattus norvegicus '!H29</f>
        <v>Invasive</v>
      </c>
      <c r="K1036" t="str">
        <f>'Rattus norvegicus '!I29</f>
        <v>ISSG (2011); Schotman (1989)</v>
      </c>
      <c r="L1036" t="str">
        <f>'Rattus norvegicus '!J29</f>
        <v>-</v>
      </c>
    </row>
    <row r="1037" spans="1:12" x14ac:dyDescent="0.25">
      <c r="A1037" t="s">
        <v>834</v>
      </c>
      <c r="B1037" t="s">
        <v>854</v>
      </c>
      <c r="C1037" t="str">
        <f>'Rattus norvegicus '!A30</f>
        <v>Martinique</v>
      </c>
      <c r="D1037">
        <f>'Rattus norvegicus '!B30</f>
        <v>14.66667</v>
      </c>
      <c r="E1037">
        <f>'Rattus norvegicus '!C30</f>
        <v>-61</v>
      </c>
      <c r="F1037" t="str">
        <f>'Rattus norvegicus '!D30</f>
        <v>Present</v>
      </c>
      <c r="G1037" t="str">
        <f>'Rattus norvegicus '!E30</f>
        <v>-</v>
      </c>
      <c r="H1037" t="str">
        <f>'Rattus norvegicus '!F30</f>
        <v>Introduced</v>
      </c>
      <c r="I1037" t="str">
        <f>'Rattus norvegicus '!G30</f>
        <v>17 century</v>
      </c>
      <c r="J1037" t="str">
        <f>'Rattus norvegicus '!H30</f>
        <v>Invasive</v>
      </c>
      <c r="K1037" t="str">
        <f>'Rattus norvegicus '!I30</f>
        <v>ISSG (2011); Schotman (1989)</v>
      </c>
      <c r="L1037" t="str">
        <f>'Rattus norvegicus '!J30</f>
        <v>-</v>
      </c>
    </row>
    <row r="1038" spans="1:12" x14ac:dyDescent="0.25">
      <c r="A1038" t="s">
        <v>834</v>
      </c>
      <c r="B1038" t="s">
        <v>854</v>
      </c>
      <c r="C1038" t="str">
        <f>'Rattus norvegicus '!A31</f>
        <v>Montserrat</v>
      </c>
      <c r="D1038">
        <f>'Rattus norvegicus '!B31</f>
        <v>16.75</v>
      </c>
      <c r="E1038">
        <f>'Rattus norvegicus '!C31</f>
        <v>-62.2</v>
      </c>
      <c r="F1038" t="str">
        <f>'Rattus norvegicus '!D31</f>
        <v>Present</v>
      </c>
      <c r="G1038" t="str">
        <f>'Rattus norvegicus '!E31</f>
        <v>-</v>
      </c>
      <c r="H1038" t="str">
        <f>'Rattus norvegicus '!F31</f>
        <v>Introduced</v>
      </c>
      <c r="I1038" t="str">
        <f>'Rattus norvegicus '!G31</f>
        <v>-</v>
      </c>
      <c r="J1038" t="str">
        <f>'Rattus norvegicus '!H31</f>
        <v>-</v>
      </c>
      <c r="K1038" t="str">
        <f>'Rattus norvegicus '!I31</f>
        <v>ISSG (2011)</v>
      </c>
      <c r="L1038" t="str">
        <f>'Rattus norvegicus '!J31</f>
        <v>-</v>
      </c>
    </row>
    <row r="1039" spans="1:12" x14ac:dyDescent="0.25">
      <c r="A1039" t="s">
        <v>834</v>
      </c>
      <c r="B1039" t="s">
        <v>854</v>
      </c>
      <c r="C1039" t="str">
        <f>'Rattus norvegicus '!A32</f>
        <v>Saint Lucia</v>
      </c>
      <c r="D1039">
        <f>'Rattus norvegicus '!B32</f>
        <v>13.883330000000001</v>
      </c>
      <c r="E1039">
        <f>'Rattus norvegicus '!C32</f>
        <v>-60.966670000000001</v>
      </c>
      <c r="F1039" t="str">
        <f>'Rattus norvegicus '!D32</f>
        <v>Widespread</v>
      </c>
      <c r="G1039" t="str">
        <f>'Rattus norvegicus '!E32</f>
        <v>-</v>
      </c>
      <c r="H1039" t="str">
        <f>'Rattus norvegicus '!F32</f>
        <v>Introduced</v>
      </c>
      <c r="I1039" t="str">
        <f>'Rattus norvegicus '!G32</f>
        <v>-</v>
      </c>
      <c r="J1039" t="str">
        <f>'Rattus norvegicus '!H32</f>
        <v>Invasive</v>
      </c>
      <c r="K1039" t="str">
        <f>'Rattus norvegicus '!I32</f>
        <v>Caribbean Conservation Association (1991); ISSG (2012)</v>
      </c>
      <c r="L1039" t="str">
        <f>'Rattus norvegicus '!J32</f>
        <v>-</v>
      </c>
    </row>
    <row r="1040" spans="1:12" x14ac:dyDescent="0.25">
      <c r="A1040" t="s">
        <v>834</v>
      </c>
      <c r="B1040" t="s">
        <v>854</v>
      </c>
      <c r="C1040" t="str">
        <f>'Rattus norvegicus '!A33</f>
        <v>Saint Vincent and the Grenadines</v>
      </c>
      <c r="D1040">
        <f>'Rattus norvegicus '!B33</f>
        <v>13.252000000000001</v>
      </c>
      <c r="E1040">
        <f>'Rattus norvegicus '!C33</f>
        <v>-61.188000000000002</v>
      </c>
      <c r="F1040" t="str">
        <f>'Rattus norvegicus '!D33</f>
        <v>Present</v>
      </c>
      <c r="G1040" t="str">
        <f>'Rattus norvegicus '!E33</f>
        <v>-</v>
      </c>
      <c r="H1040" t="str">
        <f>'Rattus norvegicus '!F33</f>
        <v>-</v>
      </c>
      <c r="I1040" t="str">
        <f>'Rattus norvegicus '!G33</f>
        <v>-</v>
      </c>
      <c r="J1040" t="str">
        <f>'Rattus norvegicus '!H33</f>
        <v>-</v>
      </c>
      <c r="K1040" t="str">
        <f>'Rattus norvegicus '!I33</f>
        <v>Schotman (1989)</v>
      </c>
      <c r="L1040" t="str">
        <f>'Rattus norvegicus '!J33</f>
        <v>-</v>
      </c>
    </row>
    <row r="1041" spans="1:12" x14ac:dyDescent="0.25">
      <c r="A1041" t="s">
        <v>834</v>
      </c>
      <c r="B1041" t="s">
        <v>854</v>
      </c>
      <c r="C1041" t="str">
        <f>'Rattus norvegicus '!A34</f>
        <v>Trinidad and Tobago</v>
      </c>
      <c r="D1041">
        <f>'Rattus norvegicus '!B34</f>
        <v>10.45</v>
      </c>
      <c r="E1041">
        <f>'Rattus norvegicus '!C34</f>
        <v>-61.25</v>
      </c>
      <c r="F1041" t="str">
        <f>'Rattus norvegicus '!D34</f>
        <v>Present</v>
      </c>
      <c r="G1041" t="str">
        <f>'Rattus norvegicus '!E34</f>
        <v>-</v>
      </c>
      <c r="H1041" t="str">
        <f>'Rattus norvegicus '!F34</f>
        <v>Introduced</v>
      </c>
      <c r="I1041" t="str">
        <f>'Rattus norvegicus '!G34</f>
        <v>-</v>
      </c>
      <c r="J1041" t="str">
        <f>'Rattus norvegicus '!H34</f>
        <v>Invasive</v>
      </c>
      <c r="K1041" t="str">
        <f>'Rattus norvegicus '!I34</f>
        <v>ISSG (2011)</v>
      </c>
      <c r="L1041" t="str">
        <f>'Rattus norvegicus '!J34</f>
        <v>-</v>
      </c>
    </row>
    <row r="1042" spans="1:12" x14ac:dyDescent="0.25">
      <c r="A1042" t="s">
        <v>834</v>
      </c>
      <c r="B1042" t="s">
        <v>854</v>
      </c>
      <c r="C1042" t="str">
        <f>'Rattus norvegicus '!A35</f>
        <v>Turks and Caicos Islands</v>
      </c>
      <c r="D1042">
        <f>'Rattus norvegicus '!B35</f>
        <v>21.815000000000001</v>
      </c>
      <c r="E1042">
        <f>'Rattus norvegicus '!C35</f>
        <v>-71.744</v>
      </c>
      <c r="F1042" t="str">
        <f>'Rattus norvegicus '!D35</f>
        <v>Present</v>
      </c>
      <c r="G1042" t="str">
        <f>'Rattus norvegicus '!E35</f>
        <v>-</v>
      </c>
      <c r="H1042" t="str">
        <f>'Rattus norvegicus '!F35</f>
        <v>Introduced</v>
      </c>
      <c r="I1042" t="str">
        <f>'Rattus norvegicus '!G35</f>
        <v>-</v>
      </c>
      <c r="J1042" t="str">
        <f>'Rattus norvegicus '!H35</f>
        <v>-</v>
      </c>
      <c r="K1042" t="str">
        <f>'Rattus norvegicus '!I35</f>
        <v>ISSG (2011)</v>
      </c>
      <c r="L1042" t="str">
        <f>'Rattus norvegicus '!J35</f>
        <v>-</v>
      </c>
    </row>
    <row r="1043" spans="1:12" x14ac:dyDescent="0.25">
      <c r="A1043" t="s">
        <v>834</v>
      </c>
      <c r="B1043" t="s">
        <v>854</v>
      </c>
      <c r="C1043" t="str">
        <f>'Rattus norvegicus '!A36</f>
        <v>Europe</v>
      </c>
      <c r="D1043">
        <f>'Rattus norvegicus '!B36</f>
        <v>48.690959999999997</v>
      </c>
      <c r="E1043">
        <f>'Rattus norvegicus '!C36</f>
        <v>9.1406200000000002</v>
      </c>
      <c r="F1043" t="str">
        <f>'Rattus norvegicus '!D36</f>
        <v>Present</v>
      </c>
      <c r="G1043" t="str">
        <f>'Rattus norvegicus '!E36</f>
        <v>-</v>
      </c>
      <c r="H1043" t="str">
        <f>'Rattus norvegicus '!F36</f>
        <v>-</v>
      </c>
      <c r="I1043" t="str">
        <f>'Rattus norvegicus '!G36</f>
        <v>-</v>
      </c>
      <c r="J1043" t="str">
        <f>'Rattus norvegicus '!H36</f>
        <v>-</v>
      </c>
      <c r="K1043" t="str">
        <f>'Rattus norvegicus '!I36</f>
        <v>-</v>
      </c>
      <c r="L1043" t="str">
        <f>'Rattus norvegicus '!J36</f>
        <v>-</v>
      </c>
    </row>
    <row r="1044" spans="1:12" x14ac:dyDescent="0.25">
      <c r="A1044" t="s">
        <v>834</v>
      </c>
      <c r="B1044" t="s">
        <v>854</v>
      </c>
      <c r="C1044" t="str">
        <f>'Rattus norvegicus '!A37</f>
        <v>Belgium</v>
      </c>
      <c r="D1044">
        <f>'Rattus norvegicus '!B37</f>
        <v>50.833329999999997</v>
      </c>
      <c r="E1044">
        <f>'Rattus norvegicus '!C37</f>
        <v>4</v>
      </c>
      <c r="F1044" t="str">
        <f>'Rattus norvegicus '!D37</f>
        <v>Present</v>
      </c>
      <c r="G1044" t="str">
        <f>'Rattus norvegicus '!E37</f>
        <v>-</v>
      </c>
      <c r="H1044" t="str">
        <f>'Rattus norvegicus '!F37</f>
        <v>Introduced</v>
      </c>
      <c r="I1044" t="str">
        <f>'Rattus norvegicus '!G37</f>
        <v>-</v>
      </c>
      <c r="J1044" t="str">
        <f>'Rattus norvegicus '!H37</f>
        <v>-</v>
      </c>
      <c r="K1044" t="str">
        <f>'Rattus norvegicus '!I37</f>
        <v>ISSG (2011)</v>
      </c>
      <c r="L1044" t="str">
        <f>'Rattus norvegicus '!J37</f>
        <v>-</v>
      </c>
    </row>
    <row r="1045" spans="1:12" x14ac:dyDescent="0.25">
      <c r="A1045" t="s">
        <v>834</v>
      </c>
      <c r="B1045" t="s">
        <v>854</v>
      </c>
      <c r="C1045" t="str">
        <f>'Rattus norvegicus '!A38</f>
        <v>Denmark</v>
      </c>
      <c r="D1045">
        <f>'Rattus norvegicus '!B38</f>
        <v>56</v>
      </c>
      <c r="E1045">
        <f>'Rattus norvegicus '!C38</f>
        <v>10</v>
      </c>
      <c r="F1045" t="str">
        <f>'Rattus norvegicus '!D38</f>
        <v>Present</v>
      </c>
      <c r="G1045" t="str">
        <f>'Rattus norvegicus '!E38</f>
        <v>-</v>
      </c>
      <c r="H1045" t="str">
        <f>'Rattus norvegicus '!F38</f>
        <v>Introduced</v>
      </c>
      <c r="I1045" t="str">
        <f>'Rattus norvegicus '!G38</f>
        <v>-</v>
      </c>
      <c r="J1045" t="str">
        <f>'Rattus norvegicus '!H38</f>
        <v>Invasive</v>
      </c>
      <c r="K1045" t="str">
        <f>'Rattus norvegicus '!I38</f>
        <v>ISSG (2011)</v>
      </c>
      <c r="L1045" t="str">
        <f>'Rattus norvegicus '!J38</f>
        <v>-</v>
      </c>
    </row>
    <row r="1046" spans="1:12" x14ac:dyDescent="0.25">
      <c r="A1046" t="s">
        <v>834</v>
      </c>
      <c r="B1046" t="s">
        <v>854</v>
      </c>
      <c r="C1046" t="str">
        <f>'Rattus norvegicus '!A39</f>
        <v>France</v>
      </c>
      <c r="D1046">
        <f>'Rattus norvegicus '!B39</f>
        <v>46</v>
      </c>
      <c r="E1046">
        <f>'Rattus norvegicus '!C39</f>
        <v>2</v>
      </c>
      <c r="F1046" t="str">
        <f>'Rattus norvegicus '!D39</f>
        <v>Restricted distribution</v>
      </c>
      <c r="G1046" t="str">
        <f>'Rattus norvegicus '!E39</f>
        <v>-</v>
      </c>
      <c r="H1046" t="str">
        <f>'Rattus norvegicus '!F39</f>
        <v>Introduced</v>
      </c>
      <c r="I1046" t="str">
        <f>'Rattus norvegicus '!G39</f>
        <v>-</v>
      </c>
      <c r="J1046" t="str">
        <f>'Rattus norvegicus '!H39</f>
        <v>Invasive</v>
      </c>
      <c r="K1046" t="str">
        <f>'Rattus norvegicus '!I39</f>
        <v>ISSG (2011)</v>
      </c>
      <c r="L1046" t="str">
        <f>'Rattus norvegicus '!J39</f>
        <v>-</v>
      </c>
    </row>
    <row r="1047" spans="1:12" x14ac:dyDescent="0.25">
      <c r="A1047" t="s">
        <v>834</v>
      </c>
      <c r="B1047" t="s">
        <v>854</v>
      </c>
      <c r="C1047" t="str">
        <f>'Rattus norvegicus '!A40</f>
        <v>Malta</v>
      </c>
      <c r="D1047">
        <f>'Rattus norvegicus '!B40</f>
        <v>35.916670000000003</v>
      </c>
      <c r="E1047">
        <f>'Rattus norvegicus '!C40</f>
        <v>14.43333</v>
      </c>
      <c r="F1047" t="str">
        <f>'Rattus norvegicus '!D40</f>
        <v>Restricted distribution</v>
      </c>
      <c r="G1047" t="str">
        <f>'Rattus norvegicus '!E40</f>
        <v>-</v>
      </c>
      <c r="H1047" t="str">
        <f>'Rattus norvegicus '!F40</f>
        <v>Introduced</v>
      </c>
      <c r="I1047" t="str">
        <f>'Rattus norvegicus '!G40</f>
        <v>-</v>
      </c>
      <c r="J1047" t="str">
        <f>'Rattus norvegicus '!H40</f>
        <v>Invasive</v>
      </c>
      <c r="K1047" t="str">
        <f>'Rattus norvegicus '!I40</f>
        <v>ISSG (2011)</v>
      </c>
      <c r="L1047" t="str">
        <f>'Rattus norvegicus '!J40</f>
        <v>-</v>
      </c>
    </row>
    <row r="1048" spans="1:12" x14ac:dyDescent="0.25">
      <c r="A1048" t="s">
        <v>834</v>
      </c>
      <c r="B1048" t="s">
        <v>854</v>
      </c>
      <c r="C1048" t="str">
        <f>'Rattus norvegicus '!A41</f>
        <v>Portugal</v>
      </c>
      <c r="D1048">
        <f>'Rattus norvegicus '!B41</f>
        <v>39.5</v>
      </c>
      <c r="E1048">
        <f>'Rattus norvegicus '!C41</f>
        <v>-8</v>
      </c>
      <c r="F1048" t="str">
        <f>'Rattus norvegicus '!D41</f>
        <v>Present</v>
      </c>
      <c r="G1048" t="str">
        <f>'Rattus norvegicus '!E41</f>
        <v>-</v>
      </c>
      <c r="H1048" t="str">
        <f>'Rattus norvegicus '!F41</f>
        <v>-</v>
      </c>
      <c r="I1048" t="str">
        <f>'Rattus norvegicus '!G41</f>
        <v>-</v>
      </c>
      <c r="J1048" t="str">
        <f>'Rattus norvegicus '!H41</f>
        <v>-</v>
      </c>
      <c r="K1048" t="str">
        <f>'Rattus norvegicus '!I41</f>
        <v>-</v>
      </c>
      <c r="L1048" t="str">
        <f>'Rattus norvegicus '!J41</f>
        <v>Present based on regional distribution.</v>
      </c>
    </row>
    <row r="1049" spans="1:12" x14ac:dyDescent="0.25">
      <c r="A1049" t="s">
        <v>834</v>
      </c>
      <c r="B1049" t="s">
        <v>854</v>
      </c>
      <c r="C1049" t="str">
        <f>'Rattus norvegicus '!A42</f>
        <v>Regiao Autonoma dos Acores</v>
      </c>
      <c r="D1049">
        <f>'Rattus norvegicus '!B42</f>
        <v>38.5</v>
      </c>
      <c r="E1049">
        <f>'Rattus norvegicus '!C42</f>
        <v>-28</v>
      </c>
      <c r="F1049" t="str">
        <f>'Rattus norvegicus '!D42</f>
        <v>Present</v>
      </c>
      <c r="G1049" t="str">
        <f>'Rattus norvegicus '!E42</f>
        <v>-</v>
      </c>
      <c r="H1049" t="str">
        <f>'Rattus norvegicus '!F42</f>
        <v>Introduced</v>
      </c>
      <c r="I1049" t="str">
        <f>'Rattus norvegicus '!G42</f>
        <v>-</v>
      </c>
      <c r="J1049" t="str">
        <f>'Rattus norvegicus '!H42</f>
        <v>Invasive</v>
      </c>
      <c r="K1049" t="str">
        <f>'Rattus norvegicus '!I42</f>
        <v>ISSG (2011)</v>
      </c>
      <c r="L1049" t="str">
        <f>'Rattus norvegicus '!J42</f>
        <v>-</v>
      </c>
    </row>
    <row r="1050" spans="1:12" x14ac:dyDescent="0.25">
      <c r="A1050" t="s">
        <v>834</v>
      </c>
      <c r="B1050" t="s">
        <v>854</v>
      </c>
      <c r="C1050" t="str">
        <f>'Rattus norvegicus '!A43</f>
        <v>Switzerland</v>
      </c>
      <c r="D1050">
        <f>'Rattus norvegicus '!B43</f>
        <v>47.000160000000001</v>
      </c>
      <c r="E1050">
        <f>'Rattus norvegicus '!C43</f>
        <v>8.0142699999999998</v>
      </c>
      <c r="F1050" t="str">
        <f>'Rattus norvegicus '!D43</f>
        <v>Present</v>
      </c>
      <c r="G1050" t="str">
        <f>'Rattus norvegicus '!E43</f>
        <v>-</v>
      </c>
      <c r="H1050" t="str">
        <f>'Rattus norvegicus '!F43</f>
        <v>Introduced</v>
      </c>
      <c r="I1050" t="str">
        <f>'Rattus norvegicus '!G43</f>
        <v>c. 1809</v>
      </c>
      <c r="J1050" t="str">
        <f>'Rattus norvegicus '!H43</f>
        <v>-</v>
      </c>
      <c r="K1050" t="str">
        <f>'Rattus norvegicus '!I43</f>
        <v>ISSG (2011)</v>
      </c>
      <c r="L1050" t="str">
        <f>'Rattus norvegicus '!J43</f>
        <v>-</v>
      </c>
    </row>
    <row r="1051" spans="1:12" x14ac:dyDescent="0.25">
      <c r="A1051" t="s">
        <v>834</v>
      </c>
      <c r="B1051" t="s">
        <v>854</v>
      </c>
      <c r="C1051" t="str">
        <f>'Rattus norvegicus '!A44</f>
        <v>United Kingdom</v>
      </c>
      <c r="D1051">
        <f>'Rattus norvegicus '!B44</f>
        <v>54</v>
      </c>
      <c r="E1051">
        <f>'Rattus norvegicus '!C44</f>
        <v>-2</v>
      </c>
      <c r="F1051" t="str">
        <f>'Rattus norvegicus '!D44</f>
        <v>Restricted distribution</v>
      </c>
      <c r="G1051" t="str">
        <f>'Rattus norvegicus '!E44</f>
        <v>-</v>
      </c>
      <c r="H1051" t="str">
        <f>'Rattus norvegicus '!F44</f>
        <v>Introduced</v>
      </c>
      <c r="I1051" t="str">
        <f>'Rattus norvegicus '!G44</f>
        <v>-</v>
      </c>
      <c r="J1051" t="str">
        <f>'Rattus norvegicus '!H44</f>
        <v>Invasive</v>
      </c>
      <c r="K1051" t="str">
        <f>'Rattus norvegicus '!I44</f>
        <v>ISSG (2011)</v>
      </c>
      <c r="L1051" t="str">
        <f>'Rattus norvegicus '!J44</f>
        <v>-</v>
      </c>
    </row>
    <row r="1052" spans="1:12" x14ac:dyDescent="0.25">
      <c r="A1052" t="s">
        <v>834</v>
      </c>
      <c r="B1052" t="s">
        <v>854</v>
      </c>
      <c r="C1052" t="str">
        <f>'Rattus norvegicus '!A45</f>
        <v>Scotland</v>
      </c>
      <c r="D1052">
        <f>'Rattus norvegicus '!B45</f>
        <v>56</v>
      </c>
      <c r="E1052">
        <f>'Rattus norvegicus '!C45</f>
        <v>-4</v>
      </c>
      <c r="F1052" t="str">
        <f>'Rattus norvegicus '!D45</f>
        <v>Restricted distribution</v>
      </c>
      <c r="G1052" t="str">
        <f>'Rattus norvegicus '!E45</f>
        <v>-</v>
      </c>
      <c r="H1052" t="str">
        <f>'Rattus norvegicus '!F45</f>
        <v>Introduced</v>
      </c>
      <c r="I1052" t="str">
        <f>'Rattus norvegicus '!G45</f>
        <v>-</v>
      </c>
      <c r="J1052" t="str">
        <f>'Rattus norvegicus '!H45</f>
        <v>Invasive</v>
      </c>
      <c r="K1052" t="str">
        <f>'Rattus norvegicus '!I45</f>
        <v>ISSG (2011)</v>
      </c>
      <c r="L1052" t="str">
        <f>'Rattus norvegicus '!J45</f>
        <v>-</v>
      </c>
    </row>
    <row r="1053" spans="1:12" x14ac:dyDescent="0.25">
      <c r="A1053" t="s">
        <v>834</v>
      </c>
      <c r="B1053" t="s">
        <v>854</v>
      </c>
      <c r="C1053" t="str">
        <f>'Rattus norvegicus '!A46</f>
        <v>Bermuda</v>
      </c>
      <c r="D1053">
        <f>'Rattus norvegicus '!B46</f>
        <v>32.299999999999997</v>
      </c>
      <c r="E1053">
        <f>'Rattus norvegicus '!C46</f>
        <v>-64.751999999999995</v>
      </c>
      <c r="F1053" t="str">
        <f>'Rattus norvegicus '!D46</f>
        <v>Present</v>
      </c>
      <c r="G1053" t="str">
        <f>'Rattus norvegicus '!E46</f>
        <v>-</v>
      </c>
      <c r="H1053" t="str">
        <f>'Rattus norvegicus '!F46</f>
        <v>Introduced</v>
      </c>
      <c r="I1053" t="str">
        <f>'Rattus norvegicus '!G46</f>
        <v>end of the 18th century; Mid 1700s</v>
      </c>
      <c r="J1053" t="str">
        <f>'Rattus norvegicus '!H46</f>
        <v>Invasive</v>
      </c>
      <c r="K1053" t="str">
        <f>'Rattus norvegicus '!I46</f>
        <v>ISSG (2011)</v>
      </c>
      <c r="L1053" t="str">
        <f>'Rattus norvegicus '!J46</f>
        <v>-</v>
      </c>
    </row>
    <row r="1054" spans="1:12" x14ac:dyDescent="0.25">
      <c r="A1054" t="s">
        <v>834</v>
      </c>
      <c r="B1054" t="s">
        <v>854</v>
      </c>
      <c r="C1054" t="str">
        <f>'Rattus norvegicus '!A47</f>
        <v>Canada</v>
      </c>
      <c r="D1054">
        <f>'Rattus norvegicus '!B47</f>
        <v>60.108669999999996</v>
      </c>
      <c r="E1054">
        <f>'Rattus norvegicus '!C47</f>
        <v>-113.64258</v>
      </c>
      <c r="F1054" t="str">
        <f>'Rattus norvegicus '!D47</f>
        <v>Restricted distribution</v>
      </c>
      <c r="G1054" t="str">
        <f>'Rattus norvegicus '!E47</f>
        <v>-</v>
      </c>
      <c r="H1054" t="str">
        <f>'Rattus norvegicus '!F47</f>
        <v>Introduced</v>
      </c>
      <c r="I1054">
        <f>'Rattus norvegicus '!G47</f>
        <v>1775</v>
      </c>
      <c r="J1054" t="str">
        <f>'Rattus norvegicus '!H47</f>
        <v>Invasive</v>
      </c>
      <c r="K1054" t="str">
        <f>'Rattus norvegicus '!I47</f>
        <v>ISSG (2011)</v>
      </c>
      <c r="L1054" t="str">
        <f>'Rattus norvegicus '!J47</f>
        <v>-</v>
      </c>
    </row>
    <row r="1055" spans="1:12" x14ac:dyDescent="0.25">
      <c r="A1055" t="s">
        <v>834</v>
      </c>
      <c r="B1055" t="s">
        <v>854</v>
      </c>
      <c r="C1055" t="str">
        <f>'Rattus norvegicus '!A48</f>
        <v>Alberta</v>
      </c>
      <c r="D1055">
        <f>'Rattus norvegicus '!B48</f>
        <v>52.283329999999999</v>
      </c>
      <c r="E1055">
        <f>'Rattus norvegicus '!C48</f>
        <v>-117.46899999999999</v>
      </c>
      <c r="F1055" t="str">
        <f>'Rattus norvegicus '!D48</f>
        <v>Restricted distribution</v>
      </c>
      <c r="G1055" t="str">
        <f>'Rattus norvegicus '!E48</f>
        <v>-</v>
      </c>
      <c r="H1055" t="str">
        <f>'Rattus norvegicus '!F48</f>
        <v>Introduced</v>
      </c>
      <c r="I1055">
        <f>'Rattus norvegicus '!G48</f>
        <v>1775</v>
      </c>
      <c r="J1055" t="str">
        <f>'Rattus norvegicus '!H48</f>
        <v>Invasive</v>
      </c>
      <c r="K1055" t="str">
        <f>'Rattus norvegicus '!I48</f>
        <v>ISSG (2011)</v>
      </c>
      <c r="L1055" t="str">
        <f>'Rattus norvegicus '!J48</f>
        <v>-</v>
      </c>
    </row>
    <row r="1056" spans="1:12" x14ac:dyDescent="0.25">
      <c r="A1056" t="s">
        <v>834</v>
      </c>
      <c r="B1056" t="s">
        <v>854</v>
      </c>
      <c r="C1056" t="str">
        <f>'Rattus norvegicus '!A49</f>
        <v>British Columbia</v>
      </c>
      <c r="D1056">
        <f>'Rattus norvegicus '!B49</f>
        <v>53.999830000000003</v>
      </c>
      <c r="E1056">
        <f>'Rattus norvegicus '!C49</f>
        <v>-125.00320000000001</v>
      </c>
      <c r="F1056" t="str">
        <f>'Rattus norvegicus '!D49</f>
        <v>Present</v>
      </c>
      <c r="G1056" t="str">
        <f>'Rattus norvegicus '!E49</f>
        <v>-</v>
      </c>
      <c r="H1056" t="str">
        <f>'Rattus norvegicus '!F49</f>
        <v>Introduced</v>
      </c>
      <c r="I1056" t="str">
        <f>'Rattus norvegicus '!G49</f>
        <v>-</v>
      </c>
      <c r="J1056" t="str">
        <f>'Rattus norvegicus '!H49</f>
        <v>Invasive</v>
      </c>
      <c r="K1056" t="str">
        <f>'Rattus norvegicus '!I49</f>
        <v>ISSG (2011)</v>
      </c>
      <c r="L1056" t="str">
        <f>'Rattus norvegicus '!J49</f>
        <v>-</v>
      </c>
    </row>
    <row r="1057" spans="1:12" x14ac:dyDescent="0.25">
      <c r="A1057" t="s">
        <v>834</v>
      </c>
      <c r="B1057" t="s">
        <v>854</v>
      </c>
      <c r="C1057" t="str">
        <f>'Rattus norvegicus '!A50</f>
        <v>Mexico</v>
      </c>
      <c r="D1057">
        <f>'Rattus norvegicus '!B50</f>
        <v>23</v>
      </c>
      <c r="E1057">
        <f>'Rattus norvegicus '!C50</f>
        <v>-102</v>
      </c>
      <c r="F1057" t="str">
        <f>'Rattus norvegicus '!D50</f>
        <v>Restricted distribution</v>
      </c>
      <c r="G1057" t="str">
        <f>'Rattus norvegicus '!E50</f>
        <v>-</v>
      </c>
      <c r="H1057" t="str">
        <f>'Rattus norvegicus '!F50</f>
        <v>Introduced</v>
      </c>
      <c r="I1057" t="str">
        <f>'Rattus norvegicus '!G50</f>
        <v>-</v>
      </c>
      <c r="J1057" t="str">
        <f>'Rattus norvegicus '!H50</f>
        <v>Invasive</v>
      </c>
      <c r="K1057" t="str">
        <f>'Rattus norvegicus '!I50</f>
        <v>ISSG (2011)</v>
      </c>
      <c r="L1057" t="str">
        <f>'Rattus norvegicus '!J50</f>
        <v>-</v>
      </c>
    </row>
    <row r="1058" spans="1:12" x14ac:dyDescent="0.25">
      <c r="A1058" t="s">
        <v>834</v>
      </c>
      <c r="B1058" t="s">
        <v>854</v>
      </c>
      <c r="C1058" t="str">
        <f>'Rattus norvegicus '!A51</f>
        <v>Saint Pierre and Miquelon</v>
      </c>
      <c r="D1058">
        <f>'Rattus norvegicus '!B51</f>
        <v>46.833329999999997</v>
      </c>
      <c r="E1058">
        <f>'Rattus norvegicus '!C51</f>
        <v>-56.333329999999997</v>
      </c>
      <c r="F1058" t="str">
        <f>'Rattus norvegicus '!D51</f>
        <v>Present</v>
      </c>
      <c r="G1058" t="str">
        <f>'Rattus norvegicus '!E51</f>
        <v>-</v>
      </c>
      <c r="H1058" t="str">
        <f>'Rattus norvegicus '!F51</f>
        <v>Introduced</v>
      </c>
      <c r="I1058" t="str">
        <f>'Rattus norvegicus '!G51</f>
        <v>-</v>
      </c>
      <c r="J1058" t="str">
        <f>'Rattus norvegicus '!H51</f>
        <v>-</v>
      </c>
      <c r="K1058" t="str">
        <f>'Rattus norvegicus '!I51</f>
        <v>ISSG (2011)</v>
      </c>
      <c r="L1058" t="str">
        <f>'Rattus norvegicus '!J51</f>
        <v>-</v>
      </c>
    </row>
    <row r="1059" spans="1:12" x14ac:dyDescent="0.25">
      <c r="A1059" t="s">
        <v>834</v>
      </c>
      <c r="B1059" t="s">
        <v>854</v>
      </c>
      <c r="C1059" t="str">
        <f>'Rattus norvegicus '!A52</f>
        <v>United States</v>
      </c>
      <c r="D1059">
        <f>'Rattus norvegicus '!B52</f>
        <v>39.76</v>
      </c>
      <c r="E1059">
        <f>'Rattus norvegicus '!C52</f>
        <v>-98.5</v>
      </c>
      <c r="F1059" t="str">
        <f>'Rattus norvegicus '!D52</f>
        <v>Present</v>
      </c>
      <c r="G1059" t="str">
        <f>'Rattus norvegicus '!E52</f>
        <v>-</v>
      </c>
      <c r="H1059" t="str">
        <f>'Rattus norvegicus '!F52</f>
        <v>Introduced</v>
      </c>
      <c r="I1059" t="str">
        <f>'Rattus norvegicus '!G52</f>
        <v>c 1775</v>
      </c>
      <c r="J1059" t="str">
        <f>'Rattus norvegicus '!H52</f>
        <v>Invasive</v>
      </c>
      <c r="K1059" t="str">
        <f>'Rattus norvegicus '!I52</f>
        <v>ISSG (2011)</v>
      </c>
      <c r="L1059" t="str">
        <f>'Rattus norvegicus '!J52</f>
        <v>-</v>
      </c>
    </row>
    <row r="1060" spans="1:12" x14ac:dyDescent="0.25">
      <c r="A1060" t="s">
        <v>834</v>
      </c>
      <c r="B1060" t="s">
        <v>854</v>
      </c>
      <c r="C1060" t="str">
        <f>'Rattus norvegicus '!A53</f>
        <v>Alaska</v>
      </c>
      <c r="D1060">
        <f>'Rattus norvegicus '!B53</f>
        <v>64.000280000000004</v>
      </c>
      <c r="E1060">
        <f>'Rattus norvegicus '!C53</f>
        <v>-150.00028</v>
      </c>
      <c r="F1060" t="str">
        <f>'Rattus norvegicus '!D53</f>
        <v>Present</v>
      </c>
      <c r="G1060" t="str">
        <f>'Rattus norvegicus '!E53</f>
        <v>-</v>
      </c>
      <c r="H1060" t="str">
        <f>'Rattus norvegicus '!F53</f>
        <v>Introduced</v>
      </c>
      <c r="I1060" t="str">
        <f>'Rattus norvegicus '!G53</f>
        <v>Prior to 1780</v>
      </c>
      <c r="J1060" t="str">
        <f>'Rattus norvegicus '!H53</f>
        <v>Invasive</v>
      </c>
      <c r="K1060" t="str">
        <f>'Rattus norvegicus '!I53</f>
        <v>ISSG (2011)</v>
      </c>
      <c r="L1060" t="str">
        <f>'Rattus norvegicus '!J53</f>
        <v>-</v>
      </c>
    </row>
    <row r="1061" spans="1:12" x14ac:dyDescent="0.25">
      <c r="A1061" t="s">
        <v>834</v>
      </c>
      <c r="B1061" t="s">
        <v>854</v>
      </c>
      <c r="C1061" t="str">
        <f>'Rattus norvegicus '!A54</f>
        <v>Hawaii</v>
      </c>
      <c r="D1061">
        <f>'Rattus norvegicus '!B54</f>
        <v>20.75028</v>
      </c>
      <c r="E1061">
        <f>'Rattus norvegicus '!C54</f>
        <v>-156.50028</v>
      </c>
      <c r="F1061" t="str">
        <f>'Rattus norvegicus '!D54</f>
        <v>Present</v>
      </c>
      <c r="G1061" t="str">
        <f>'Rattus norvegicus '!E54</f>
        <v>-</v>
      </c>
      <c r="H1061" t="str">
        <f>'Rattus norvegicus '!F54</f>
        <v>Introduced</v>
      </c>
      <c r="I1061" t="str">
        <f>'Rattus norvegicus '!G54</f>
        <v>1825-1835</v>
      </c>
      <c r="J1061" t="str">
        <f>'Rattus norvegicus '!H54</f>
        <v>Invasive</v>
      </c>
      <c r="K1061" t="str">
        <f>'Rattus norvegicus '!I54</f>
        <v>ISSG (2011); Tobin and Sugihara (1992)</v>
      </c>
      <c r="L1061" t="str">
        <f>'Rattus norvegicus '!J54</f>
        <v>-</v>
      </c>
    </row>
    <row r="1062" spans="1:12" x14ac:dyDescent="0.25">
      <c r="A1062" t="s">
        <v>834</v>
      </c>
      <c r="B1062" t="s">
        <v>854</v>
      </c>
      <c r="C1062" t="str">
        <f>'Rattus norvegicus '!A55</f>
        <v>American Samoa</v>
      </c>
      <c r="D1062">
        <f>'Rattus norvegicus '!B55</f>
        <v>-14.3</v>
      </c>
      <c r="E1062">
        <f>'Rattus norvegicus '!C55</f>
        <v>-170.71</v>
      </c>
      <c r="F1062" t="str">
        <f>'Rattus norvegicus '!D55</f>
        <v>Present</v>
      </c>
      <c r="G1062" t="str">
        <f>'Rattus norvegicus '!E55</f>
        <v>-</v>
      </c>
      <c r="H1062" t="str">
        <f>'Rattus norvegicus '!F55</f>
        <v>Introduced</v>
      </c>
      <c r="I1062" t="str">
        <f>'Rattus norvegicus '!G55</f>
        <v>pre-1924?</v>
      </c>
      <c r="J1062" t="str">
        <f>'Rattus norvegicus '!H55</f>
        <v>Invasive</v>
      </c>
      <c r="K1062" t="str">
        <f>'Rattus norvegicus '!I55</f>
        <v>ISSG (2011)</v>
      </c>
      <c r="L1062" t="str">
        <f>'Rattus norvegicus '!J55</f>
        <v>-</v>
      </c>
    </row>
    <row r="1063" spans="1:12" x14ac:dyDescent="0.25">
      <c r="A1063" t="s">
        <v>834</v>
      </c>
      <c r="B1063" t="s">
        <v>854</v>
      </c>
      <c r="C1063" t="str">
        <f>'Rattus norvegicus '!A56</f>
        <v>Cook Islands</v>
      </c>
      <c r="D1063">
        <f>'Rattus norvegicus '!B56</f>
        <v>-21.216999999999999</v>
      </c>
      <c r="E1063">
        <f>'Rattus norvegicus '!C56</f>
        <v>-159.78700000000001</v>
      </c>
      <c r="F1063" t="str">
        <f>'Rattus norvegicus '!D56</f>
        <v>Present</v>
      </c>
      <c r="G1063" t="str">
        <f>'Rattus norvegicus '!E56</f>
        <v>-</v>
      </c>
      <c r="H1063" t="str">
        <f>'Rattus norvegicus '!F56</f>
        <v>Introduced</v>
      </c>
      <c r="I1063" t="str">
        <f>'Rattus norvegicus '!G56</f>
        <v>1850-1885</v>
      </c>
      <c r="J1063" t="str">
        <f>'Rattus norvegicus '!H56</f>
        <v>Invasive</v>
      </c>
      <c r="K1063" t="str">
        <f>'Rattus norvegicus '!I56</f>
        <v>ISSG (2011)</v>
      </c>
      <c r="L1063" t="str">
        <f>'Rattus norvegicus '!J56</f>
        <v>-</v>
      </c>
    </row>
    <row r="1064" spans="1:12" x14ac:dyDescent="0.25">
      <c r="A1064" t="s">
        <v>834</v>
      </c>
      <c r="B1064" t="s">
        <v>854</v>
      </c>
      <c r="C1064" t="str">
        <f>'Rattus norvegicus '!A57</f>
        <v>Fiji</v>
      </c>
      <c r="D1064">
        <f>'Rattus norvegicus '!B57</f>
        <v>-18</v>
      </c>
      <c r="E1064">
        <f>'Rattus norvegicus '!C57</f>
        <v>178</v>
      </c>
      <c r="F1064" t="str">
        <f>'Rattus norvegicus '!D57</f>
        <v>Present</v>
      </c>
      <c r="G1064" t="str">
        <f>'Rattus norvegicus '!E57</f>
        <v>-</v>
      </c>
      <c r="H1064" t="str">
        <f>'Rattus norvegicus '!F57</f>
        <v>Introduced</v>
      </c>
      <c r="I1064" t="str">
        <f>'Rattus norvegicus '!G57</f>
        <v>19th century</v>
      </c>
      <c r="J1064" t="str">
        <f>'Rattus norvegicus '!H57</f>
        <v>Invasive</v>
      </c>
      <c r="K1064" t="str">
        <f>'Rattus norvegicus '!I57</f>
        <v>ISSG (2011)</v>
      </c>
      <c r="L1064" t="str">
        <f>'Rattus norvegicus '!J57</f>
        <v>-</v>
      </c>
    </row>
    <row r="1065" spans="1:12" x14ac:dyDescent="0.25">
      <c r="A1065" t="s">
        <v>834</v>
      </c>
      <c r="B1065" t="s">
        <v>854</v>
      </c>
      <c r="C1065" t="str">
        <f>'Rattus norvegicus '!A58</f>
        <v>French Polynesia</v>
      </c>
      <c r="D1065">
        <f>'Rattus norvegicus '!B58</f>
        <v>-15</v>
      </c>
      <c r="E1065">
        <f>'Rattus norvegicus '!C58</f>
        <v>-140</v>
      </c>
      <c r="F1065" t="str">
        <f>'Rattus norvegicus '!D58</f>
        <v>Present</v>
      </c>
      <c r="G1065" t="str">
        <f>'Rattus norvegicus '!E58</f>
        <v>-</v>
      </c>
      <c r="H1065" t="str">
        <f>'Rattus norvegicus '!F58</f>
        <v>Introduced</v>
      </c>
      <c r="I1065" t="str">
        <f>'Rattus norvegicus '!G58</f>
        <v>pre-1921</v>
      </c>
      <c r="J1065" t="str">
        <f>'Rattus norvegicus '!H58</f>
        <v>Invasive</v>
      </c>
      <c r="K1065" t="str">
        <f>'Rattus norvegicus '!I58</f>
        <v>ISSG (2011)</v>
      </c>
      <c r="L1065" t="str">
        <f>'Rattus norvegicus '!J58</f>
        <v>-</v>
      </c>
    </row>
    <row r="1066" spans="1:12" x14ac:dyDescent="0.25">
      <c r="A1066" t="s">
        <v>834</v>
      </c>
      <c r="B1066" t="s">
        <v>854</v>
      </c>
      <c r="C1066" t="str">
        <f>'Rattus norvegicus '!A59</f>
        <v>Guam</v>
      </c>
      <c r="D1066">
        <f>'Rattus norvegicus '!B59</f>
        <v>13.481</v>
      </c>
      <c r="E1066">
        <f>'Rattus norvegicus '!C59</f>
        <v>144.73150000000001</v>
      </c>
      <c r="F1066" t="str">
        <f>'Rattus norvegicus '!D59</f>
        <v>Present</v>
      </c>
      <c r="G1066" t="str">
        <f>'Rattus norvegicus '!E59</f>
        <v>-</v>
      </c>
      <c r="H1066" t="str">
        <f>'Rattus norvegicus '!F59</f>
        <v>Introduced</v>
      </c>
      <c r="I1066" t="str">
        <f>'Rattus norvegicus '!G59</f>
        <v>Late 50s</v>
      </c>
      <c r="J1066" t="str">
        <f>'Rattus norvegicus '!H59</f>
        <v>Invasive</v>
      </c>
      <c r="K1066" t="str">
        <f>'Rattus norvegicus '!I59</f>
        <v>ISSG (2011)</v>
      </c>
      <c r="L1066" t="str">
        <f>'Rattus norvegicus '!J59</f>
        <v>-</v>
      </c>
    </row>
    <row r="1067" spans="1:12" x14ac:dyDescent="0.25">
      <c r="A1067" t="s">
        <v>834</v>
      </c>
      <c r="B1067" t="s">
        <v>854</v>
      </c>
      <c r="C1067" t="str">
        <f>'Rattus norvegicus '!A60</f>
        <v>Marshall Islands</v>
      </c>
      <c r="D1067">
        <f>'Rattus norvegicus '!B60</f>
        <v>7.1029999999999998</v>
      </c>
      <c r="E1067">
        <f>'Rattus norvegicus '!C60</f>
        <v>171.155</v>
      </c>
      <c r="F1067" t="str">
        <f>'Rattus norvegicus '!D60</f>
        <v>Present</v>
      </c>
      <c r="G1067" t="str">
        <f>'Rattus norvegicus '!E60</f>
        <v>-</v>
      </c>
      <c r="H1067" t="str">
        <f>'Rattus norvegicus '!F60</f>
        <v>Introduced</v>
      </c>
      <c r="I1067" t="str">
        <f>'Rattus norvegicus '!G60</f>
        <v>-</v>
      </c>
      <c r="J1067" t="str">
        <f>'Rattus norvegicus '!H60</f>
        <v>Invasive</v>
      </c>
      <c r="K1067" t="str">
        <f>'Rattus norvegicus '!I60</f>
        <v>ISSG (2011)</v>
      </c>
      <c r="L1067" t="str">
        <f>'Rattus norvegicus '!J60</f>
        <v>-</v>
      </c>
    </row>
    <row r="1068" spans="1:12" x14ac:dyDescent="0.25">
      <c r="A1068" t="s">
        <v>834</v>
      </c>
      <c r="B1068" t="s">
        <v>854</v>
      </c>
      <c r="C1068" t="str">
        <f>'Rattus norvegicus '!A61</f>
        <v>New Caledonia</v>
      </c>
      <c r="D1068">
        <f>'Rattus norvegicus '!B61</f>
        <v>-21.5</v>
      </c>
      <c r="E1068">
        <f>'Rattus norvegicus '!C61</f>
        <v>165.5</v>
      </c>
      <c r="F1068" t="str">
        <f>'Rattus norvegicus '!D61</f>
        <v>Present</v>
      </c>
      <c r="G1068" t="str">
        <f>'Rattus norvegicus '!E61</f>
        <v>-</v>
      </c>
      <c r="H1068" t="str">
        <f>'Rattus norvegicus '!F61</f>
        <v>Introduced</v>
      </c>
      <c r="I1068" t="str">
        <f>'Rattus norvegicus '!G61</f>
        <v>pre-1944</v>
      </c>
      <c r="J1068" t="str">
        <f>'Rattus norvegicus '!H61</f>
        <v>Invasive</v>
      </c>
      <c r="K1068" t="str">
        <f>'Rattus norvegicus '!I61</f>
        <v>ISSG (2011)</v>
      </c>
      <c r="L1068" t="str">
        <f>'Rattus norvegicus '!J61</f>
        <v>-</v>
      </c>
    </row>
    <row r="1069" spans="1:12" x14ac:dyDescent="0.25">
      <c r="A1069" t="s">
        <v>834</v>
      </c>
      <c r="B1069" t="s">
        <v>854</v>
      </c>
      <c r="C1069" t="str">
        <f>'Rattus norvegicus '!A62</f>
        <v>New Zealand</v>
      </c>
      <c r="D1069">
        <f>'Rattus norvegicus '!B62</f>
        <v>-42</v>
      </c>
      <c r="E1069">
        <f>'Rattus norvegicus '!C62</f>
        <v>174</v>
      </c>
      <c r="F1069" t="str">
        <f>'Rattus norvegicus '!D62</f>
        <v>Restricted distribution</v>
      </c>
      <c r="G1069" t="str">
        <f>'Rattus norvegicus '!E62</f>
        <v>-</v>
      </c>
      <c r="H1069" t="str">
        <f>'Rattus norvegicus '!F62</f>
        <v>Introduced</v>
      </c>
      <c r="I1069">
        <f>'Rattus norvegicus '!G62</f>
        <v>1773</v>
      </c>
      <c r="J1069" t="str">
        <f>'Rattus norvegicus '!H62</f>
        <v>Invasive</v>
      </c>
      <c r="K1069" t="str">
        <f>'Rattus norvegicus '!I62</f>
        <v>ISSG (2011)</v>
      </c>
      <c r="L1069" t="str">
        <f>'Rattus norvegicus '!J62</f>
        <v>-</v>
      </c>
    </row>
    <row r="1070" spans="1:12" x14ac:dyDescent="0.25">
      <c r="A1070" t="s">
        <v>834</v>
      </c>
      <c r="B1070" t="s">
        <v>854</v>
      </c>
      <c r="C1070" t="str">
        <f>'Rattus norvegicus '!A63</f>
        <v>Kermadec Islands</v>
      </c>
      <c r="D1070">
        <f>'Rattus norvegicus '!B63</f>
        <v>-29.266670000000001</v>
      </c>
      <c r="E1070">
        <f>'Rattus norvegicus '!C63</f>
        <v>-177.91667000000001</v>
      </c>
      <c r="F1070" t="str">
        <f>'Rattus norvegicus '!D63</f>
        <v>Present</v>
      </c>
      <c r="G1070" t="str">
        <f>'Rattus norvegicus '!E63</f>
        <v>-</v>
      </c>
      <c r="H1070" t="str">
        <f>'Rattus norvegicus '!F63</f>
        <v>Introduced</v>
      </c>
      <c r="I1070">
        <f>'Rattus norvegicus '!G63</f>
        <v>1921</v>
      </c>
      <c r="J1070" t="str">
        <f>'Rattus norvegicus '!H63</f>
        <v>Invasive</v>
      </c>
      <c r="K1070" t="str">
        <f>'Rattus norvegicus '!I63</f>
        <v>ISSG (2011)</v>
      </c>
      <c r="L1070" t="str">
        <f>'Rattus norvegicus '!J63</f>
        <v>-</v>
      </c>
    </row>
    <row r="1071" spans="1:12" x14ac:dyDescent="0.25">
      <c r="A1071" t="s">
        <v>834</v>
      </c>
      <c r="B1071" t="s">
        <v>854</v>
      </c>
      <c r="C1071" t="str">
        <f>'Rattus norvegicus '!A64</f>
        <v>Niue</v>
      </c>
      <c r="D1071">
        <f>'Rattus norvegicus '!B64</f>
        <v>-19.033329999999999</v>
      </c>
      <c r="E1071">
        <f>'Rattus norvegicus '!C64</f>
        <v>-169.86667</v>
      </c>
      <c r="F1071" t="str">
        <f>'Rattus norvegicus '!D64</f>
        <v>Present</v>
      </c>
      <c r="G1071" t="str">
        <f>'Rattus norvegicus '!E64</f>
        <v>-</v>
      </c>
      <c r="H1071" t="str">
        <f>'Rattus norvegicus '!F64</f>
        <v>Introduced</v>
      </c>
      <c r="I1071" t="str">
        <f>'Rattus norvegicus '!G64</f>
        <v>-</v>
      </c>
      <c r="J1071" t="str">
        <f>'Rattus norvegicus '!H64</f>
        <v>Invasive</v>
      </c>
      <c r="K1071" t="str">
        <f>'Rattus norvegicus '!I64</f>
        <v>ISSG (2011)</v>
      </c>
      <c r="L1071" t="str">
        <f>'Rattus norvegicus '!J64</f>
        <v>-</v>
      </c>
    </row>
    <row r="1072" spans="1:12" x14ac:dyDescent="0.25">
      <c r="A1072" t="s">
        <v>834</v>
      </c>
      <c r="B1072" t="s">
        <v>854</v>
      </c>
      <c r="C1072" t="str">
        <f>'Rattus norvegicus '!A65</f>
        <v>Northern Mariana Islands</v>
      </c>
      <c r="D1072">
        <f>'Rattus norvegicus '!B65</f>
        <v>15.214</v>
      </c>
      <c r="E1072">
        <f>'Rattus norvegicus '!C65</f>
        <v>145.756</v>
      </c>
      <c r="F1072" t="str">
        <f>'Rattus norvegicus '!D65</f>
        <v>Present</v>
      </c>
      <c r="G1072" t="str">
        <f>'Rattus norvegicus '!E65</f>
        <v>-</v>
      </c>
      <c r="H1072" t="str">
        <f>'Rattus norvegicus '!F65</f>
        <v>Introduced</v>
      </c>
      <c r="I1072" t="str">
        <f>'Rattus norvegicus '!G65</f>
        <v>Late 1800s</v>
      </c>
      <c r="J1072" t="str">
        <f>'Rattus norvegicus '!H65</f>
        <v>Invasive</v>
      </c>
      <c r="K1072" t="str">
        <f>'Rattus norvegicus '!I65</f>
        <v>ISSG (2011)</v>
      </c>
      <c r="L1072" t="str">
        <f>'Rattus norvegicus '!J65</f>
        <v>-</v>
      </c>
    </row>
    <row r="1073" spans="1:12" x14ac:dyDescent="0.25">
      <c r="A1073" t="s">
        <v>834</v>
      </c>
      <c r="B1073" t="s">
        <v>854</v>
      </c>
      <c r="C1073" t="str">
        <f>'Rattus norvegicus '!A66</f>
        <v>Palau</v>
      </c>
      <c r="D1073">
        <f>'Rattus norvegicus '!B66</f>
        <v>7.5030000000000001</v>
      </c>
      <c r="E1073">
        <f>'Rattus norvegicus '!C66</f>
        <v>134.62100000000001</v>
      </c>
      <c r="F1073" t="str">
        <f>'Rattus norvegicus '!D66</f>
        <v>Present</v>
      </c>
      <c r="G1073" t="str">
        <f>'Rattus norvegicus '!E66</f>
        <v>-</v>
      </c>
      <c r="H1073" t="str">
        <f>'Rattus norvegicus '!F66</f>
        <v>Introduced</v>
      </c>
      <c r="I1073" t="str">
        <f>'Rattus norvegicus '!G66</f>
        <v>pre-1931</v>
      </c>
      <c r="J1073" t="str">
        <f>'Rattus norvegicus '!H66</f>
        <v>Invasive</v>
      </c>
      <c r="K1073" t="str">
        <f>'Rattus norvegicus '!I66</f>
        <v>ISSG (2011); ISSG (2013)</v>
      </c>
      <c r="L1073" t="str">
        <f>'Rattus norvegicus '!J66</f>
        <v>Reported on Bobeldaob and Koror Islands; established on Kayangel Island</v>
      </c>
    </row>
    <row r="1074" spans="1:12" x14ac:dyDescent="0.25">
      <c r="A1074" t="s">
        <v>834</v>
      </c>
      <c r="B1074" t="s">
        <v>854</v>
      </c>
      <c r="C1074" t="str">
        <f>'Rattus norvegicus '!A67</f>
        <v>Samoa</v>
      </c>
      <c r="D1074">
        <f>'Rattus norvegicus '!B67</f>
        <v>-13.669</v>
      </c>
      <c r="E1074">
        <f>'Rattus norvegicus '!C67</f>
        <v>-172.25299999999999</v>
      </c>
      <c r="F1074" t="str">
        <f>'Rattus norvegicus '!D67</f>
        <v>Present</v>
      </c>
      <c r="G1074" t="str">
        <f>'Rattus norvegicus '!E67</f>
        <v>-</v>
      </c>
      <c r="H1074" t="str">
        <f>'Rattus norvegicus '!F67</f>
        <v>Introduced</v>
      </c>
      <c r="I1074" t="str">
        <f>'Rattus norvegicus '!G67</f>
        <v>1762-1923</v>
      </c>
      <c r="J1074" t="str">
        <f>'Rattus norvegicus '!H67</f>
        <v>Invasive</v>
      </c>
      <c r="K1074" t="str">
        <f>'Rattus norvegicus '!I67</f>
        <v>ISSG (2011)</v>
      </c>
      <c r="L1074" t="str">
        <f>'Rattus norvegicus '!J67</f>
        <v>-</v>
      </c>
    </row>
    <row r="1075" spans="1:12" x14ac:dyDescent="0.25">
      <c r="A1075" t="s">
        <v>834</v>
      </c>
      <c r="B1075" t="s">
        <v>854</v>
      </c>
      <c r="C1075" t="str">
        <f>'Rattus norvegicus '!A68</f>
        <v>Tonga</v>
      </c>
      <c r="D1075">
        <f>'Rattus norvegicus '!B68</f>
        <v>-21.189</v>
      </c>
      <c r="E1075">
        <f>'Rattus norvegicus '!C68</f>
        <v>-175.20099999999999</v>
      </c>
      <c r="F1075" t="str">
        <f>'Rattus norvegicus '!D68</f>
        <v>Present</v>
      </c>
      <c r="G1075" t="str">
        <f>'Rattus norvegicus '!E68</f>
        <v>-</v>
      </c>
      <c r="H1075" t="str">
        <f>'Rattus norvegicus '!F68</f>
        <v>Introduced</v>
      </c>
      <c r="I1075" t="str">
        <f>'Rattus norvegicus '!G68</f>
        <v>-</v>
      </c>
      <c r="J1075" t="str">
        <f>'Rattus norvegicus '!H68</f>
        <v>Invasive</v>
      </c>
      <c r="K1075" t="str">
        <f>'Rattus norvegicus '!I68</f>
        <v>ISSG (2011)</v>
      </c>
      <c r="L1075" t="str">
        <f>'Rattus norvegicus '!J68</f>
        <v>-</v>
      </c>
    </row>
    <row r="1076" spans="1:12" x14ac:dyDescent="0.25">
      <c r="A1076" t="s">
        <v>834</v>
      </c>
      <c r="B1076" t="s">
        <v>854</v>
      </c>
      <c r="C1076" t="str">
        <f>'Rattus norvegicus '!A69</f>
        <v>Tuvalu</v>
      </c>
      <c r="D1076">
        <f>'Rattus norvegicus '!B69</f>
        <v>-8.5171899999999994</v>
      </c>
      <c r="E1076">
        <f>'Rattus norvegicus '!C69</f>
        <v>179.14478</v>
      </c>
      <c r="F1076" t="str">
        <f>'Rattus norvegicus '!D69</f>
        <v>Present</v>
      </c>
      <c r="G1076" t="str">
        <f>'Rattus norvegicus '!E69</f>
        <v>-</v>
      </c>
      <c r="H1076" t="str">
        <f>'Rattus norvegicus '!F69</f>
        <v>Introduced</v>
      </c>
      <c r="I1076" t="str">
        <f>'Rattus norvegicus '!G69</f>
        <v>1850-1896</v>
      </c>
      <c r="J1076" t="str">
        <f>'Rattus norvegicus '!H69</f>
        <v>Invasive</v>
      </c>
      <c r="K1076" t="str">
        <f>'Rattus norvegicus '!I69</f>
        <v>ISSG (2011)</v>
      </c>
      <c r="L1076" t="str">
        <f>'Rattus norvegicus '!J69</f>
        <v>-</v>
      </c>
    </row>
    <row r="1077" spans="1:12" x14ac:dyDescent="0.25">
      <c r="A1077" t="s">
        <v>834</v>
      </c>
      <c r="B1077" t="s">
        <v>854</v>
      </c>
      <c r="C1077" t="str">
        <f>'Rattus norvegicus '!A70</f>
        <v>Vanuatu</v>
      </c>
      <c r="D1077">
        <f>'Rattus norvegicus '!B70</f>
        <v>-15.36</v>
      </c>
      <c r="E1077">
        <f>'Rattus norvegicus '!C70</f>
        <v>166.9</v>
      </c>
      <c r="F1077" t="str">
        <f>'Rattus norvegicus '!D70</f>
        <v>Present</v>
      </c>
      <c r="G1077" t="str">
        <f>'Rattus norvegicus '!E70</f>
        <v>-</v>
      </c>
      <c r="H1077" t="str">
        <f>'Rattus norvegicus '!F70</f>
        <v>Introduced</v>
      </c>
      <c r="I1077" t="str">
        <f>'Rattus norvegicus '!G70</f>
        <v>-</v>
      </c>
      <c r="J1077" t="str">
        <f>'Rattus norvegicus '!H70</f>
        <v>Invasive</v>
      </c>
      <c r="K1077" t="str">
        <f>'Rattus norvegicus '!I70</f>
        <v>ISSG (2011)</v>
      </c>
      <c r="L1077" t="str">
        <f>'Rattus norvegicus '!J70</f>
        <v>-</v>
      </c>
    </row>
    <row r="1078" spans="1:12" x14ac:dyDescent="0.25">
      <c r="A1078" t="s">
        <v>834</v>
      </c>
      <c r="B1078" t="s">
        <v>854</v>
      </c>
      <c r="C1078" t="str">
        <f>'Rattus norvegicus '!A71</f>
        <v>Wallis and Futuna Islands</v>
      </c>
      <c r="D1078">
        <f>'Rattus norvegicus '!B71</f>
        <v>-14.28694</v>
      </c>
      <c r="E1078">
        <f>'Rattus norvegicus '!C71</f>
        <v>-178.13083</v>
      </c>
      <c r="F1078" t="str">
        <f>'Rattus norvegicus '!D71</f>
        <v>Present</v>
      </c>
      <c r="G1078" t="str">
        <f>'Rattus norvegicus '!E71</f>
        <v>-</v>
      </c>
      <c r="H1078" t="str">
        <f>'Rattus norvegicus '!F71</f>
        <v>Introduced</v>
      </c>
      <c r="I1078" t="str">
        <f>'Rattus norvegicus '!G71</f>
        <v>-</v>
      </c>
      <c r="J1078" t="str">
        <f>'Rattus norvegicus '!H71</f>
        <v>Invasive</v>
      </c>
      <c r="K1078" t="str">
        <f>'Rattus norvegicus '!I71</f>
        <v>ISSG (2011)</v>
      </c>
      <c r="L1078" t="str">
        <f>'Rattus norvegicus '!J71</f>
        <v>-</v>
      </c>
    </row>
    <row r="1079" spans="1:12" x14ac:dyDescent="0.25">
      <c r="A1079" t="s">
        <v>834</v>
      </c>
      <c r="B1079" t="s">
        <v>854</v>
      </c>
      <c r="C1079" t="str">
        <f>'Rattus norvegicus '!A72</f>
        <v>Argentina</v>
      </c>
      <c r="D1079">
        <f>'Rattus norvegicus '!B72</f>
        <v>-34</v>
      </c>
      <c r="E1079">
        <f>'Rattus norvegicus '!C72</f>
        <v>-64</v>
      </c>
      <c r="F1079" t="str">
        <f>'Rattus norvegicus '!D72</f>
        <v>Present</v>
      </c>
      <c r="G1079" t="str">
        <f>'Rattus norvegicus '!E72</f>
        <v>-</v>
      </c>
      <c r="H1079" t="str">
        <f>'Rattus norvegicus '!F72</f>
        <v>-</v>
      </c>
      <c r="I1079" t="str">
        <f>'Rattus norvegicus '!G72</f>
        <v>-</v>
      </c>
      <c r="J1079" t="str">
        <f>'Rattus norvegicus '!H72</f>
        <v>-</v>
      </c>
      <c r="K1079" t="str">
        <f>'Rattus norvegicus '!I72</f>
        <v>CAB ABSTRACTS Data Mining 2001</v>
      </c>
      <c r="L1079" t="str">
        <f>'Rattus norvegicus '!J72</f>
        <v>-</v>
      </c>
    </row>
    <row r="1080" spans="1:12" x14ac:dyDescent="0.25">
      <c r="A1080" t="s">
        <v>834</v>
      </c>
      <c r="B1080" t="s">
        <v>854</v>
      </c>
      <c r="C1080" t="str">
        <f>'Rattus norvegicus '!A73</f>
        <v>Brazil</v>
      </c>
      <c r="D1080">
        <f>'Rattus norvegicus '!B73</f>
        <v>-10</v>
      </c>
      <c r="E1080">
        <f>'Rattus norvegicus '!C73</f>
        <v>-55</v>
      </c>
      <c r="F1080" t="str">
        <f>'Rattus norvegicus '!D73</f>
        <v>Present</v>
      </c>
      <c r="G1080" t="str">
        <f>'Rattus norvegicus '!E73</f>
        <v>-</v>
      </c>
      <c r="H1080" t="str">
        <f>'Rattus norvegicus '!F73</f>
        <v>-</v>
      </c>
      <c r="I1080" t="str">
        <f>'Rattus norvegicus '!G73</f>
        <v>-</v>
      </c>
      <c r="J1080" t="str">
        <f>'Rattus norvegicus '!H73</f>
        <v>-</v>
      </c>
      <c r="K1080" t="str">
        <f>'Rattus norvegicus '!I73</f>
        <v>CAB ABSTRACTS Data Mining 2001</v>
      </c>
      <c r="L1080" t="str">
        <f>'Rattus norvegicus '!J73</f>
        <v>-</v>
      </c>
    </row>
    <row r="1081" spans="1:12" x14ac:dyDescent="0.25">
      <c r="A1081" t="s">
        <v>834</v>
      </c>
      <c r="B1081" t="s">
        <v>854</v>
      </c>
      <c r="C1081" t="str">
        <f>'Rattus norvegicus '!A74</f>
        <v>Paraiba</v>
      </c>
      <c r="D1081">
        <f>'Rattus norvegicus '!B74</f>
        <v>-9.0833300000000001</v>
      </c>
      <c r="E1081">
        <f>'Rattus norvegicus '!C74</f>
        <v>-36.65</v>
      </c>
      <c r="F1081" t="str">
        <f>'Rattus norvegicus '!D74</f>
        <v>Restricted distribution</v>
      </c>
      <c r="G1081" t="str">
        <f>'Rattus norvegicus '!E74</f>
        <v>-</v>
      </c>
      <c r="H1081" t="str">
        <f>'Rattus norvegicus '!F74</f>
        <v>Introduced</v>
      </c>
      <c r="I1081" t="str">
        <f>'Rattus norvegicus '!G74</f>
        <v>-</v>
      </c>
      <c r="J1081" t="str">
        <f>'Rattus norvegicus '!H74</f>
        <v>Invasive</v>
      </c>
      <c r="K1081" t="str">
        <f>'Rattus norvegicus '!I74</f>
        <v>ISSG (2011)</v>
      </c>
      <c r="L1081" t="str">
        <f>'Rattus norvegicus '!J74</f>
        <v>-</v>
      </c>
    </row>
    <row r="1082" spans="1:12" x14ac:dyDescent="0.25">
      <c r="A1082" t="s">
        <v>834</v>
      </c>
      <c r="B1082" t="s">
        <v>854</v>
      </c>
      <c r="C1082" t="str">
        <f>'Rattus norvegicus '!A75</f>
        <v>Estado do Rio de Janeiro</v>
      </c>
      <c r="D1082">
        <f>'Rattus norvegicus '!B75</f>
        <v>-22</v>
      </c>
      <c r="E1082">
        <f>'Rattus norvegicus '!C75</f>
        <v>-42.5</v>
      </c>
      <c r="F1082" t="str">
        <f>'Rattus norvegicus '!D75</f>
        <v>Present</v>
      </c>
      <c r="G1082" t="str">
        <f>'Rattus norvegicus '!E75</f>
        <v>-</v>
      </c>
      <c r="H1082" t="str">
        <f>'Rattus norvegicus '!F75</f>
        <v>-</v>
      </c>
      <c r="I1082" t="str">
        <f>'Rattus norvegicus '!G75</f>
        <v>-</v>
      </c>
      <c r="J1082" t="str">
        <f>'Rattus norvegicus '!H75</f>
        <v>-</v>
      </c>
      <c r="K1082" t="str">
        <f>'Rattus norvegicus '!I75</f>
        <v>CAB ABSTRACTS Data Mining 2001</v>
      </c>
      <c r="L1082" t="str">
        <f>'Rattus norvegicus '!J75</f>
        <v>-</v>
      </c>
    </row>
    <row r="1083" spans="1:12" x14ac:dyDescent="0.25">
      <c r="A1083" t="s">
        <v>834</v>
      </c>
      <c r="B1083" t="s">
        <v>854</v>
      </c>
      <c r="C1083" t="str">
        <f>'Rattus norvegicus '!A76</f>
        <v>Chile</v>
      </c>
      <c r="D1083">
        <f>'Rattus norvegicus '!B76</f>
        <v>-30</v>
      </c>
      <c r="E1083">
        <f>'Rattus norvegicus '!C76</f>
        <v>-71</v>
      </c>
      <c r="F1083" t="str">
        <f>'Rattus norvegicus '!D76</f>
        <v>Present</v>
      </c>
      <c r="G1083" t="str">
        <f>'Rattus norvegicus '!E76</f>
        <v>-</v>
      </c>
      <c r="H1083" t="str">
        <f>'Rattus norvegicus '!F76</f>
        <v>Introduced</v>
      </c>
      <c r="I1083" t="str">
        <f>'Rattus norvegicus '!G76</f>
        <v>-</v>
      </c>
      <c r="J1083" t="str">
        <f>'Rattus norvegicus '!H76</f>
        <v>Invasive</v>
      </c>
      <c r="K1083" t="str">
        <f>'Rattus norvegicus '!I76</f>
        <v>ISSG (2011)</v>
      </c>
      <c r="L1083" t="str">
        <f>'Rattus norvegicus '!J76</f>
        <v>-</v>
      </c>
    </row>
    <row r="1084" spans="1:12" x14ac:dyDescent="0.25">
      <c r="A1084" t="s">
        <v>834</v>
      </c>
      <c r="B1084" t="s">
        <v>854</v>
      </c>
      <c r="C1084" t="str">
        <f>'Rattus norvegicus '!A77</f>
        <v>Ecuador</v>
      </c>
      <c r="D1084">
        <f>'Rattus norvegicus '!B77</f>
        <v>-2</v>
      </c>
      <c r="E1084">
        <f>'Rattus norvegicus '!C77</f>
        <v>-77.5</v>
      </c>
      <c r="F1084" t="str">
        <f>'Rattus norvegicus '!D77</f>
        <v>Present</v>
      </c>
      <c r="G1084" t="str">
        <f>'Rattus norvegicus '!E77</f>
        <v>-</v>
      </c>
      <c r="H1084" t="str">
        <f>'Rattus norvegicus '!F77</f>
        <v>-</v>
      </c>
      <c r="I1084" t="str">
        <f>'Rattus norvegicus '!G77</f>
        <v>-</v>
      </c>
      <c r="J1084" t="str">
        <f>'Rattus norvegicus '!H77</f>
        <v>-</v>
      </c>
      <c r="K1084" t="str">
        <f>'Rattus norvegicus '!I77</f>
        <v>-</v>
      </c>
      <c r="L1084" t="str">
        <f>'Rattus norvegicus '!J77</f>
        <v>Present based on regional distribution.</v>
      </c>
    </row>
    <row r="1085" spans="1:12" x14ac:dyDescent="0.25">
      <c r="A1085" t="s">
        <v>834</v>
      </c>
      <c r="B1085" t="s">
        <v>854</v>
      </c>
      <c r="C1085" t="str">
        <f>'Rattus norvegicus '!A78</f>
        <v>Galapagos Islands</v>
      </c>
      <c r="D1085">
        <f>'Rattus norvegicus '!B78</f>
        <v>0</v>
      </c>
      <c r="E1085">
        <f>'Rattus norvegicus '!C78</f>
        <v>-90.5</v>
      </c>
      <c r="F1085" t="str">
        <f>'Rattus norvegicus '!D78</f>
        <v>Present</v>
      </c>
      <c r="G1085" t="str">
        <f>'Rattus norvegicus '!E78</f>
        <v>-</v>
      </c>
      <c r="H1085" t="str">
        <f>'Rattus norvegicus '!F78</f>
        <v>Introduced</v>
      </c>
      <c r="I1085" t="str">
        <f>'Rattus norvegicus '!G78</f>
        <v>-</v>
      </c>
      <c r="J1085" t="str">
        <f>'Rattus norvegicus '!H78</f>
        <v>Invasive</v>
      </c>
      <c r="K1085" t="str">
        <f>'Rattus norvegicus '!I78</f>
        <v>ISSG (2011)</v>
      </c>
      <c r="L1085" t="str">
        <f>'Rattus norvegicus '!J78</f>
        <v>-</v>
      </c>
    </row>
    <row r="1086" spans="1:12" x14ac:dyDescent="0.25">
      <c r="A1086" t="s">
        <v>834</v>
      </c>
      <c r="B1086" t="s">
        <v>854</v>
      </c>
      <c r="C1086" t="str">
        <f>'Rattus norvegicus '!A79</f>
        <v>Falkland Islands</v>
      </c>
      <c r="D1086">
        <f>'Rattus norvegicus '!B79</f>
        <v>-51.75</v>
      </c>
      <c r="E1086">
        <f>'Rattus norvegicus '!C79</f>
        <v>-59.166670000000003</v>
      </c>
      <c r="F1086" t="str">
        <f>'Rattus norvegicus '!D79</f>
        <v>Present</v>
      </c>
      <c r="G1086" t="str">
        <f>'Rattus norvegicus '!E79</f>
        <v>-</v>
      </c>
      <c r="H1086" t="str">
        <f>'Rattus norvegicus '!F79</f>
        <v>Introduced</v>
      </c>
      <c r="I1086" t="str">
        <f>'Rattus norvegicus '!G79</f>
        <v>1725-1833/ late 18th century</v>
      </c>
      <c r="J1086" t="str">
        <f>'Rattus norvegicus '!H79</f>
        <v>Invasive</v>
      </c>
      <c r="K1086" t="str">
        <f>'Rattus norvegicus '!I79</f>
        <v>ISSG (2011)</v>
      </c>
      <c r="L1086" t="str">
        <f>'Rattus norvegicus '!J79</f>
        <v>-</v>
      </c>
    </row>
    <row r="1087" spans="1:12" x14ac:dyDescent="0.25">
      <c r="A1087" t="s">
        <v>834</v>
      </c>
      <c r="B1087" t="s">
        <v>854</v>
      </c>
      <c r="C1087" t="str">
        <f>'Rattus norvegicus '!A80</f>
        <v>French Guiana</v>
      </c>
      <c r="D1087">
        <f>'Rattus norvegicus '!B80</f>
        <v>4</v>
      </c>
      <c r="E1087">
        <f>'Rattus norvegicus '!C80</f>
        <v>-53</v>
      </c>
      <c r="F1087" t="str">
        <f>'Rattus norvegicus '!D80</f>
        <v>Present</v>
      </c>
      <c r="G1087" t="str">
        <f>'Rattus norvegicus '!E80</f>
        <v>-</v>
      </c>
      <c r="H1087" t="str">
        <f>'Rattus norvegicus '!F80</f>
        <v>-</v>
      </c>
      <c r="I1087" t="str">
        <f>'Rattus norvegicus '!G80</f>
        <v>-</v>
      </c>
      <c r="J1087" t="str">
        <f>'Rattus norvegicus '!H80</f>
        <v>-</v>
      </c>
      <c r="K1087" t="str">
        <f>'Rattus norvegicus '!I80</f>
        <v>Schotman (1989)</v>
      </c>
      <c r="L1087" t="str">
        <f>'Rattus norvegicus '!J80</f>
        <v>-</v>
      </c>
    </row>
    <row r="1088" spans="1:12" x14ac:dyDescent="0.25">
      <c r="A1088" t="s">
        <v>834</v>
      </c>
      <c r="B1088" t="s">
        <v>854</v>
      </c>
      <c r="C1088" t="str">
        <f>'Rattus norvegicus '!A81</f>
        <v>Suriname</v>
      </c>
      <c r="D1088">
        <f>'Rattus norvegicus '!B81</f>
        <v>4</v>
      </c>
      <c r="E1088">
        <f>'Rattus norvegicus '!C81</f>
        <v>-56</v>
      </c>
      <c r="F1088" t="str">
        <f>'Rattus norvegicus '!D81</f>
        <v>Present</v>
      </c>
      <c r="G1088" t="str">
        <f>'Rattus norvegicus '!E81</f>
        <v>-</v>
      </c>
      <c r="H1088" t="str">
        <f>'Rattus norvegicus '!F81</f>
        <v>-</v>
      </c>
      <c r="I1088" t="str">
        <f>'Rattus norvegicus '!G81</f>
        <v>-</v>
      </c>
      <c r="J1088" t="str">
        <f>'Rattus norvegicus '!H81</f>
        <v>-</v>
      </c>
      <c r="K1088" t="str">
        <f>'Rattus norvegicus '!I81</f>
        <v>Schotman (1989)</v>
      </c>
      <c r="L1088" t="str">
        <f>'Rattus norvegicus '!J81</f>
        <v>-</v>
      </c>
    </row>
    <row r="1089" spans="1:12" x14ac:dyDescent="0.25">
      <c r="A1089" t="s">
        <v>834</v>
      </c>
      <c r="B1089" t="s">
        <v>854</v>
      </c>
      <c r="C1089" t="str">
        <f>'Rattus norvegicus '!A82</f>
        <v>Venezuela</v>
      </c>
      <c r="D1089">
        <f>'Rattus norvegicus '!B82</f>
        <v>8</v>
      </c>
      <c r="E1089">
        <f>'Rattus norvegicus '!C82</f>
        <v>-66</v>
      </c>
      <c r="F1089" t="str">
        <f>'Rattus norvegicus '!D82</f>
        <v>Present</v>
      </c>
      <c r="G1089" t="str">
        <f>'Rattus norvegicus '!E82</f>
        <v>-</v>
      </c>
      <c r="H1089" t="str">
        <f>'Rattus norvegicus '!F82</f>
        <v>-</v>
      </c>
      <c r="I1089" t="str">
        <f>'Rattus norvegicus '!G82</f>
        <v>-</v>
      </c>
      <c r="J1089" t="str">
        <f>'Rattus norvegicus '!H82</f>
        <v>-</v>
      </c>
      <c r="K1089" t="str">
        <f>'Rattus norvegicus '!I82</f>
        <v>Schotman (1989)</v>
      </c>
      <c r="L1089" t="str">
        <f>'Rattus norvegicus '!J82</f>
        <v>-</v>
      </c>
    </row>
    <row r="1090" spans="1:12" x14ac:dyDescent="0.25">
      <c r="A1090" t="s">
        <v>835</v>
      </c>
      <c r="B1090" t="s">
        <v>852</v>
      </c>
      <c r="C1090" t="str">
        <f>'Rattus rattus'!A4</f>
        <v>Œles Crozet</v>
      </c>
      <c r="D1090">
        <f>'Rattus rattus'!B4</f>
        <v>-46.416670000000003</v>
      </c>
      <c r="E1090">
        <f>'Rattus rattus'!C4</f>
        <v>51</v>
      </c>
      <c r="F1090" t="str">
        <f>'Rattus rattus'!D4</f>
        <v>Present</v>
      </c>
      <c r="G1090" t="str">
        <f>'Rattus rattus'!E4</f>
        <v>-</v>
      </c>
      <c r="H1090" t="str">
        <f>'Rattus rattus'!F4</f>
        <v>Introduced</v>
      </c>
      <c r="I1090" t="str">
        <f>'Rattus rattus'!G4</f>
        <v>1800nulls</v>
      </c>
      <c r="J1090" t="str">
        <f>'Rattus rattus'!H4</f>
        <v>Invasive</v>
      </c>
      <c r="K1090" t="str">
        <f>'Rattus rattus'!I4</f>
        <v>ISSG (2011)</v>
      </c>
      <c r="L1090" t="str">
        <f>'Rattus rattus'!J4</f>
        <v>-</v>
      </c>
    </row>
    <row r="1091" spans="1:12" x14ac:dyDescent="0.25">
      <c r="A1091" t="s">
        <v>835</v>
      </c>
      <c r="B1091" t="s">
        <v>852</v>
      </c>
      <c r="C1091" t="str">
        <f>'Rattus rattus'!A5</f>
        <v>Egypt</v>
      </c>
      <c r="D1091">
        <f>'Rattus rattus'!B5</f>
        <v>27</v>
      </c>
      <c r="E1091">
        <f>'Rattus rattus'!C5</f>
        <v>30</v>
      </c>
      <c r="F1091" t="str">
        <f>'Rattus rattus'!D5</f>
        <v>Present</v>
      </c>
      <c r="G1091" t="str">
        <f>'Rattus rattus'!E5</f>
        <v>-</v>
      </c>
      <c r="H1091" t="str">
        <f>'Rattus rattus'!F5</f>
        <v>-</v>
      </c>
      <c r="I1091" t="str">
        <f>'Rattus rattus'!G5</f>
        <v>-</v>
      </c>
      <c r="J1091" t="str">
        <f>'Rattus rattus'!H5</f>
        <v>-</v>
      </c>
      <c r="K1091" t="str">
        <f>'Rattus rattus'!I5</f>
        <v>CAB ABSTRACTS Data Mining 2001</v>
      </c>
      <c r="L1091" t="str">
        <f>'Rattus rattus'!J5</f>
        <v>-</v>
      </c>
    </row>
    <row r="1092" spans="1:12" x14ac:dyDescent="0.25">
      <c r="A1092" t="s">
        <v>835</v>
      </c>
      <c r="B1092" t="s">
        <v>852</v>
      </c>
      <c r="C1092" t="str">
        <f>'Rattus rattus'!A6</f>
        <v>Kenya</v>
      </c>
      <c r="D1092">
        <f>'Rattus rattus'!B6</f>
        <v>1</v>
      </c>
      <c r="E1092">
        <f>'Rattus rattus'!C6</f>
        <v>38</v>
      </c>
      <c r="F1092" t="str">
        <f>'Rattus rattus'!D6</f>
        <v>Present</v>
      </c>
      <c r="G1092" t="str">
        <f>'Rattus rattus'!E6</f>
        <v>-</v>
      </c>
      <c r="H1092" t="str">
        <f>'Rattus rattus'!F6</f>
        <v>-</v>
      </c>
      <c r="I1092" t="str">
        <f>'Rattus rattus'!G6</f>
        <v>-</v>
      </c>
      <c r="J1092" t="str">
        <f>'Rattus rattus'!H6</f>
        <v>-</v>
      </c>
      <c r="K1092" t="str">
        <f>'Rattus rattus'!I6</f>
        <v>CAB ABSTRACTS Data Mining 2001</v>
      </c>
      <c r="L1092" t="str">
        <f>'Rattus rattus'!J6</f>
        <v>-</v>
      </c>
    </row>
    <row r="1093" spans="1:12" x14ac:dyDescent="0.25">
      <c r="A1093" t="s">
        <v>835</v>
      </c>
      <c r="B1093" t="s">
        <v>852</v>
      </c>
      <c r="C1093" t="str">
        <f>'Rattus rattus'!A7</f>
        <v>Mauritius</v>
      </c>
      <c r="D1093">
        <f>'Rattus rattus'!B7</f>
        <v>-20.3</v>
      </c>
      <c r="E1093">
        <f>'Rattus rattus'!C7</f>
        <v>57.583329999999997</v>
      </c>
      <c r="F1093" t="str">
        <f>'Rattus rattus'!D7</f>
        <v>Restricted distribution</v>
      </c>
      <c r="G1093" t="str">
        <f>'Rattus rattus'!E7</f>
        <v>-</v>
      </c>
      <c r="H1093" t="str">
        <f>'Rattus rattus'!F7</f>
        <v>Introduced</v>
      </c>
      <c r="I1093" t="str">
        <f>'Rattus rattus'!G7</f>
        <v>-</v>
      </c>
      <c r="J1093" t="str">
        <f>'Rattus rattus'!H7</f>
        <v>Invasive</v>
      </c>
      <c r="K1093" t="str">
        <f>'Rattus rattus'!I7</f>
        <v>ISSG (2011)</v>
      </c>
      <c r="L1093" t="str">
        <f>'Rattus rattus'!J7</f>
        <v>-</v>
      </c>
    </row>
    <row r="1094" spans="1:12" x14ac:dyDescent="0.25">
      <c r="A1094" t="s">
        <v>835</v>
      </c>
      <c r="B1094" t="s">
        <v>852</v>
      </c>
      <c r="C1094" t="str">
        <f>'Rattus rattus'!A8</f>
        <v>Mayotte</v>
      </c>
      <c r="D1094">
        <f>'Rattus rattus'!B8</f>
        <v>-12.83333</v>
      </c>
      <c r="E1094">
        <f>'Rattus rattus'!C8</f>
        <v>45.166670000000003</v>
      </c>
      <c r="F1094" t="str">
        <f>'Rattus rattus'!D8</f>
        <v>Present</v>
      </c>
      <c r="G1094" t="str">
        <f>'Rattus rattus'!E8</f>
        <v>-</v>
      </c>
      <c r="H1094" t="str">
        <f>'Rattus rattus'!F8</f>
        <v>Introduced</v>
      </c>
      <c r="I1094" t="str">
        <f>'Rattus rattus'!G8</f>
        <v>-</v>
      </c>
      <c r="J1094" t="str">
        <f>'Rattus rattus'!H8</f>
        <v>Invasive</v>
      </c>
      <c r="K1094" t="str">
        <f>'Rattus rattus'!I8</f>
        <v>ISSG (2011)</v>
      </c>
      <c r="L1094" t="str">
        <f>'Rattus rattus'!J8</f>
        <v>-</v>
      </c>
    </row>
    <row r="1095" spans="1:12" x14ac:dyDescent="0.25">
      <c r="A1095" t="s">
        <v>835</v>
      </c>
      <c r="B1095" t="s">
        <v>852</v>
      </c>
      <c r="C1095" t="str">
        <f>'Rattus rattus'!A9</f>
        <v>Nigeria</v>
      </c>
      <c r="D1095">
        <f>'Rattus rattus'!B9</f>
        <v>10</v>
      </c>
      <c r="E1095">
        <f>'Rattus rattus'!C9</f>
        <v>8</v>
      </c>
      <c r="F1095" t="str">
        <f>'Rattus rattus'!D9</f>
        <v>Present</v>
      </c>
      <c r="G1095" t="str">
        <f>'Rattus rattus'!E9</f>
        <v>-</v>
      </c>
      <c r="H1095" t="str">
        <f>'Rattus rattus'!F9</f>
        <v>-</v>
      </c>
      <c r="I1095" t="str">
        <f>'Rattus rattus'!G9</f>
        <v>-</v>
      </c>
      <c r="J1095" t="str">
        <f>'Rattus rattus'!H9</f>
        <v>-</v>
      </c>
      <c r="K1095" t="str">
        <f>'Rattus rattus'!I9</f>
        <v>CAB ABSTRACTS Data Mining 2001</v>
      </c>
      <c r="L1095" t="str">
        <f>'Rattus rattus'!J9</f>
        <v>-</v>
      </c>
    </row>
    <row r="1096" spans="1:12" x14ac:dyDescent="0.25">
      <c r="A1096" t="s">
        <v>835</v>
      </c>
      <c r="B1096" t="s">
        <v>852</v>
      </c>
      <c r="C1096" t="str">
        <f>'Rattus rattus'!A10</f>
        <v>Reunion</v>
      </c>
      <c r="D1096">
        <f>'Rattus rattus'!B10</f>
        <v>-21.1</v>
      </c>
      <c r="E1096">
        <f>'Rattus rattus'!C10</f>
        <v>55.6</v>
      </c>
      <c r="F1096" t="str">
        <f>'Rattus rattus'!D10</f>
        <v>Present</v>
      </c>
      <c r="G1096" t="str">
        <f>'Rattus rattus'!E10</f>
        <v>-</v>
      </c>
      <c r="H1096" t="str">
        <f>'Rattus rattus'!F10</f>
        <v>Introduced</v>
      </c>
      <c r="I1096">
        <f>'Rattus rattus'!G10</f>
        <v>1680</v>
      </c>
      <c r="J1096" t="str">
        <f>'Rattus rattus'!H10</f>
        <v>Invasive</v>
      </c>
      <c r="K1096" t="str">
        <f>'Rattus rattus'!I10</f>
        <v>ISSG (2011)</v>
      </c>
      <c r="L1096" t="str">
        <f>'Rattus rattus'!J10</f>
        <v>-</v>
      </c>
    </row>
    <row r="1097" spans="1:12" x14ac:dyDescent="0.25">
      <c r="A1097" t="s">
        <v>835</v>
      </c>
      <c r="B1097" t="s">
        <v>852</v>
      </c>
      <c r="C1097" t="str">
        <f>'Rattus rattus'!A11</f>
        <v>Saint Helena</v>
      </c>
      <c r="D1097">
        <f>'Rattus rattus'!B11</f>
        <v>-15.95</v>
      </c>
      <c r="E1097">
        <f>'Rattus rattus'!C11</f>
        <v>-5.7</v>
      </c>
      <c r="F1097" t="str">
        <f>'Rattus rattus'!D11</f>
        <v>Present</v>
      </c>
      <c r="G1097" t="str">
        <f>'Rattus rattus'!E11</f>
        <v>-</v>
      </c>
      <c r="H1097" t="str">
        <f>'Rattus rattus'!F11</f>
        <v>Introduced</v>
      </c>
      <c r="I1097" t="str">
        <f>'Rattus rattus'!G11</f>
        <v>1513-1665</v>
      </c>
      <c r="J1097" t="str">
        <f>'Rattus rattus'!H11</f>
        <v>Invasive</v>
      </c>
      <c r="K1097" t="str">
        <f>'Rattus rattus'!I11</f>
        <v>ISSG (2011)</v>
      </c>
      <c r="L1097" t="str">
        <f>'Rattus rattus'!J11</f>
        <v>-</v>
      </c>
    </row>
    <row r="1098" spans="1:12" x14ac:dyDescent="0.25">
      <c r="A1098" t="s">
        <v>835</v>
      </c>
      <c r="B1098" t="s">
        <v>852</v>
      </c>
      <c r="C1098" t="str">
        <f>'Rattus rattus'!A12</f>
        <v>Ascension</v>
      </c>
      <c r="D1098">
        <f>'Rattus rattus'!B12</f>
        <v>-7.95</v>
      </c>
      <c r="E1098">
        <f>'Rattus rattus'!C12</f>
        <v>-14.35</v>
      </c>
      <c r="F1098" t="str">
        <f>'Rattus rattus'!D12</f>
        <v>Present</v>
      </c>
      <c r="G1098" t="str">
        <f>'Rattus rattus'!E12</f>
        <v>-</v>
      </c>
      <c r="H1098" t="str">
        <f>'Rattus rattus'!F12</f>
        <v>Introduced</v>
      </c>
      <c r="I1098" t="str">
        <f>'Rattus rattus'!G12</f>
        <v>1656-1754, possibly 1701</v>
      </c>
      <c r="J1098" t="str">
        <f>'Rattus rattus'!H12</f>
        <v>Invasive</v>
      </c>
      <c r="K1098" t="str">
        <f>'Rattus rattus'!I12</f>
        <v>ISSG (2011)</v>
      </c>
      <c r="L1098" t="str">
        <f>'Rattus rattus'!J12</f>
        <v>-</v>
      </c>
    </row>
    <row r="1099" spans="1:12" x14ac:dyDescent="0.25">
      <c r="A1099" t="s">
        <v>835</v>
      </c>
      <c r="B1099" t="s">
        <v>852</v>
      </c>
      <c r="C1099" t="str">
        <f>'Rattus rattus'!A13</f>
        <v>Tristan da Cunha</v>
      </c>
      <c r="D1099">
        <f>'Rattus rattus'!B13</f>
        <v>-37.25</v>
      </c>
      <c r="E1099">
        <f>'Rattus rattus'!C13</f>
        <v>-12.5</v>
      </c>
      <c r="F1099" t="str">
        <f>'Rattus rattus'!D13</f>
        <v>Present</v>
      </c>
      <c r="G1099" t="str">
        <f>'Rattus rattus'!E13</f>
        <v>-</v>
      </c>
      <c r="H1099" t="str">
        <f>'Rattus rattus'!F13</f>
        <v>Introduced</v>
      </c>
      <c r="I1099">
        <f>'Rattus rattus'!G13</f>
        <v>1882</v>
      </c>
      <c r="J1099" t="str">
        <f>'Rattus rattus'!H13</f>
        <v>Invasive</v>
      </c>
      <c r="K1099" t="str">
        <f>'Rattus rattus'!I13</f>
        <v>ISSG (2011)</v>
      </c>
      <c r="L1099" t="str">
        <f>'Rattus rattus'!J13</f>
        <v>-</v>
      </c>
    </row>
    <row r="1100" spans="1:12" x14ac:dyDescent="0.25">
      <c r="A1100" t="s">
        <v>835</v>
      </c>
      <c r="B1100" t="s">
        <v>852</v>
      </c>
      <c r="C1100" t="str">
        <f>'Rattus rattus'!A14</f>
        <v>Seychelles</v>
      </c>
      <c r="D1100">
        <f>'Rattus rattus'!B14</f>
        <v>-4.6820000000000004</v>
      </c>
      <c r="E1100">
        <f>'Rattus rattus'!C14</f>
        <v>55.482999999999997</v>
      </c>
      <c r="F1100" t="str">
        <f>'Rattus rattus'!D14</f>
        <v>Restricted distribution</v>
      </c>
      <c r="G1100" t="str">
        <f>'Rattus rattus'!E14</f>
        <v>-</v>
      </c>
      <c r="H1100" t="str">
        <f>'Rattus rattus'!F14</f>
        <v>Introduced</v>
      </c>
      <c r="I1100" t="str">
        <f>'Rattus rattus'!G14</f>
        <v>-</v>
      </c>
      <c r="J1100" t="str">
        <f>'Rattus rattus'!H14</f>
        <v>Invasive</v>
      </c>
      <c r="K1100" t="str">
        <f>'Rattus rattus'!I14</f>
        <v>ISSG (2011)</v>
      </c>
      <c r="L1100" t="str">
        <f>'Rattus rattus'!J14</f>
        <v>-</v>
      </c>
    </row>
    <row r="1101" spans="1:12" x14ac:dyDescent="0.25">
      <c r="A1101" t="s">
        <v>835</v>
      </c>
      <c r="B1101" t="s">
        <v>852</v>
      </c>
      <c r="C1101" t="str">
        <f>'Rattus rattus'!A15</f>
        <v>Tanzania</v>
      </c>
      <c r="D1101">
        <f>'Rattus rattus'!B15</f>
        <v>-6</v>
      </c>
      <c r="E1101">
        <f>'Rattus rattus'!C15</f>
        <v>35</v>
      </c>
      <c r="F1101" t="str">
        <f>'Rattus rattus'!D15</f>
        <v>Restricted distribution</v>
      </c>
      <c r="G1101" t="str">
        <f>'Rattus rattus'!E15</f>
        <v>-</v>
      </c>
      <c r="H1101" t="str">
        <f>'Rattus rattus'!F15</f>
        <v>Introduced</v>
      </c>
      <c r="I1101" t="str">
        <f>'Rattus rattus'!G15</f>
        <v>-</v>
      </c>
      <c r="J1101" t="str">
        <f>'Rattus rattus'!H15</f>
        <v>Invasive</v>
      </c>
      <c r="K1101" t="str">
        <f>'Rattus rattus'!I15</f>
        <v>ISSG (2011)</v>
      </c>
      <c r="L1101" t="str">
        <f>'Rattus rattus'!J15</f>
        <v>-</v>
      </c>
    </row>
    <row r="1102" spans="1:12" x14ac:dyDescent="0.25">
      <c r="A1102" t="s">
        <v>835</v>
      </c>
      <c r="B1102" t="s">
        <v>852</v>
      </c>
      <c r="C1102" t="str">
        <f>'Rattus rattus'!A16</f>
        <v>Chagos Archipelago</v>
      </c>
      <c r="D1102">
        <f>'Rattus rattus'!B16</f>
        <v>-6</v>
      </c>
      <c r="E1102">
        <f>'Rattus rattus'!C16</f>
        <v>72</v>
      </c>
      <c r="F1102" t="str">
        <f>'Rattus rattus'!D16</f>
        <v>Restricted distribution</v>
      </c>
      <c r="G1102" t="str">
        <f>'Rattus rattus'!E16</f>
        <v>-</v>
      </c>
      <c r="H1102" t="str">
        <f>'Rattus rattus'!F16</f>
        <v>Introduced</v>
      </c>
      <c r="I1102" t="str">
        <f>'Rattus rattus'!G16</f>
        <v>pre-1840</v>
      </c>
      <c r="J1102" t="str">
        <f>'Rattus rattus'!H16</f>
        <v>Invasive</v>
      </c>
      <c r="K1102" t="str">
        <f>'Rattus rattus'!I16</f>
        <v>ISSG (2011)</v>
      </c>
      <c r="L1102" t="str">
        <f>'Rattus rattus'!J16</f>
        <v>-</v>
      </c>
    </row>
    <row r="1103" spans="1:12" x14ac:dyDescent="0.25">
      <c r="A1103" t="s">
        <v>835</v>
      </c>
      <c r="B1103" t="s">
        <v>852</v>
      </c>
      <c r="C1103" t="str">
        <f>'Rattus rattus'!A17</f>
        <v>India</v>
      </c>
      <c r="D1103">
        <f>'Rattus rattus'!B17</f>
        <v>20</v>
      </c>
      <c r="E1103">
        <f>'Rattus rattus'!C17</f>
        <v>77</v>
      </c>
      <c r="F1103" t="str">
        <f>'Rattus rattus'!D17</f>
        <v>Present</v>
      </c>
      <c r="G1103" t="str">
        <f>'Rattus rattus'!E17</f>
        <v>-</v>
      </c>
      <c r="H1103" t="str">
        <f>'Rattus rattus'!F17</f>
        <v>Native</v>
      </c>
      <c r="I1103" t="str">
        <f>'Rattus rattus'!G17</f>
        <v>-</v>
      </c>
      <c r="J1103" t="str">
        <f>'Rattus rattus'!H17</f>
        <v>No</v>
      </c>
      <c r="K1103" t="str">
        <f>'Rattus rattus'!I17</f>
        <v>ISSG (2011)</v>
      </c>
      <c r="L1103" t="str">
        <f>'Rattus rattus'!J17</f>
        <v>-</v>
      </c>
    </row>
    <row r="1104" spans="1:12" x14ac:dyDescent="0.25">
      <c r="A1104" t="s">
        <v>835</v>
      </c>
      <c r="B1104" t="s">
        <v>852</v>
      </c>
      <c r="C1104" t="str">
        <f>'Rattus rattus'!A18</f>
        <v>State of Bihar</v>
      </c>
      <c r="D1104">
        <f>'Rattus rattus'!B18</f>
        <v>25.75</v>
      </c>
      <c r="E1104">
        <f>'Rattus rattus'!C18</f>
        <v>85.75</v>
      </c>
      <c r="F1104" t="str">
        <f>'Rattus rattus'!D18</f>
        <v>Present</v>
      </c>
      <c r="G1104" t="str">
        <f>'Rattus rattus'!E18</f>
        <v>-</v>
      </c>
      <c r="H1104" t="str">
        <f>'Rattus rattus'!F18</f>
        <v>-</v>
      </c>
      <c r="I1104" t="str">
        <f>'Rattus rattus'!G18</f>
        <v>-</v>
      </c>
      <c r="J1104" t="str">
        <f>'Rattus rattus'!H18</f>
        <v>-</v>
      </c>
      <c r="K1104" t="str">
        <f>'Rattus rattus'!I18</f>
        <v>CAB ABSTRACTS Data Mining 2001</v>
      </c>
      <c r="L1104" t="str">
        <f>'Rattus rattus'!J18</f>
        <v>-</v>
      </c>
    </row>
    <row r="1105" spans="1:12" x14ac:dyDescent="0.25">
      <c r="A1105" t="s">
        <v>835</v>
      </c>
      <c r="B1105" t="s">
        <v>852</v>
      </c>
      <c r="C1105" t="str">
        <f>'Rattus rattus'!A19</f>
        <v>State of Himachal Pradesh</v>
      </c>
      <c r="D1105">
        <f>'Rattus rattus'!B19</f>
        <v>31</v>
      </c>
      <c r="E1105">
        <f>'Rattus rattus'!C19</f>
        <v>78</v>
      </c>
      <c r="F1105" t="str">
        <f>'Rattus rattus'!D19</f>
        <v>Present</v>
      </c>
      <c r="G1105" t="str">
        <f>'Rattus rattus'!E19</f>
        <v>-</v>
      </c>
      <c r="H1105" t="str">
        <f>'Rattus rattus'!F19</f>
        <v>-</v>
      </c>
      <c r="I1105" t="str">
        <f>'Rattus rattus'!G19</f>
        <v>-</v>
      </c>
      <c r="J1105" t="str">
        <f>'Rattus rattus'!H19</f>
        <v>-</v>
      </c>
      <c r="K1105" t="str">
        <f>'Rattus rattus'!I19</f>
        <v>CAB ABSTRACTS Data Mining 2001</v>
      </c>
      <c r="L1105" t="str">
        <f>'Rattus rattus'!J19</f>
        <v>-</v>
      </c>
    </row>
    <row r="1106" spans="1:12" x14ac:dyDescent="0.25">
      <c r="A1106" t="s">
        <v>835</v>
      </c>
      <c r="B1106" t="s">
        <v>852</v>
      </c>
      <c r="C1106" t="str">
        <f>'Rattus rattus'!A20</f>
        <v>Anguilla</v>
      </c>
      <c r="D1106">
        <f>'Rattus rattus'!B20</f>
        <v>18.216670000000001</v>
      </c>
      <c r="E1106">
        <f>'Rattus rattus'!C20</f>
        <v>-63.05</v>
      </c>
      <c r="F1106" t="str">
        <f>'Rattus rattus'!D20</f>
        <v>Present</v>
      </c>
      <c r="G1106" t="str">
        <f>'Rattus rattus'!E20</f>
        <v>-</v>
      </c>
      <c r="H1106" t="str">
        <f>'Rattus rattus'!F20</f>
        <v>Introduced</v>
      </c>
      <c r="I1106" t="str">
        <f>'Rattus rattus'!G20</f>
        <v>-</v>
      </c>
      <c r="J1106" t="str">
        <f>'Rattus rattus'!H20</f>
        <v>-</v>
      </c>
      <c r="K1106" t="str">
        <f>'Rattus rattus'!I20</f>
        <v>ISSG (2011)</v>
      </c>
      <c r="L1106" t="str">
        <f>'Rattus rattus'!J20</f>
        <v>-</v>
      </c>
    </row>
    <row r="1107" spans="1:12" x14ac:dyDescent="0.25">
      <c r="A1107" t="s">
        <v>835</v>
      </c>
      <c r="B1107" t="s">
        <v>852</v>
      </c>
      <c r="C1107" t="str">
        <f>'Rattus rattus'!A21</f>
        <v>Antigua and Barbuda</v>
      </c>
      <c r="D1107">
        <f>'Rattus rattus'!B21</f>
        <v>17.05</v>
      </c>
      <c r="E1107">
        <f>'Rattus rattus'!C21</f>
        <v>-61.8</v>
      </c>
      <c r="F1107" t="str">
        <f>'Rattus rattus'!D21</f>
        <v>Restricted distribution</v>
      </c>
      <c r="G1107" t="str">
        <f>'Rattus rattus'!E21</f>
        <v>-</v>
      </c>
      <c r="H1107" t="str">
        <f>'Rattus rattus'!F21</f>
        <v>Introduced</v>
      </c>
      <c r="I1107" t="str">
        <f>'Rattus rattus'!G21</f>
        <v>-</v>
      </c>
      <c r="J1107" t="str">
        <f>'Rattus rattus'!H21</f>
        <v>Invasive</v>
      </c>
      <c r="K1107" t="str">
        <f>'Rattus rattus'!I21</f>
        <v>ISSG (2011)</v>
      </c>
      <c r="L1107" t="str">
        <f>'Rattus rattus'!J21</f>
        <v>-</v>
      </c>
    </row>
    <row r="1108" spans="1:12" x14ac:dyDescent="0.25">
      <c r="A1108" t="s">
        <v>835</v>
      </c>
      <c r="B1108" t="s">
        <v>852</v>
      </c>
      <c r="C1108" t="str">
        <f>'Rattus rattus'!A22</f>
        <v>Bahamas</v>
      </c>
      <c r="D1108">
        <f>'Rattus rattus'!B22</f>
        <v>24.635999999999999</v>
      </c>
      <c r="E1108">
        <f>'Rattus rattus'!C22</f>
        <v>-78.055000000000007</v>
      </c>
      <c r="F1108" t="str">
        <f>'Rattus rattus'!D22</f>
        <v>Present</v>
      </c>
      <c r="G1108" t="str">
        <f>'Rattus rattus'!E22</f>
        <v>-</v>
      </c>
      <c r="H1108" t="str">
        <f>'Rattus rattus'!F22</f>
        <v>Introduced</v>
      </c>
      <c r="I1108" t="str">
        <f>'Rattus rattus'!G22</f>
        <v>-</v>
      </c>
      <c r="J1108" t="str">
        <f>'Rattus rattus'!H22</f>
        <v>Invasive</v>
      </c>
      <c r="K1108" t="str">
        <f>'Rattus rattus'!I22</f>
        <v>ISSG (2011)</v>
      </c>
      <c r="L1108" t="str">
        <f>'Rattus rattus'!J22</f>
        <v>-</v>
      </c>
    </row>
    <row r="1109" spans="1:12" x14ac:dyDescent="0.25">
      <c r="A1109" t="s">
        <v>835</v>
      </c>
      <c r="B1109" t="s">
        <v>852</v>
      </c>
      <c r="C1109" t="str">
        <f>'Rattus rattus'!A23</f>
        <v>Barbados</v>
      </c>
      <c r="D1109">
        <f>'Rattus rattus'!B23</f>
        <v>13.16667</v>
      </c>
      <c r="E1109">
        <f>'Rattus rattus'!C23</f>
        <v>-59.533329999999999</v>
      </c>
      <c r="F1109" t="str">
        <f>'Rattus rattus'!D23</f>
        <v>Present</v>
      </c>
      <c r="G1109" t="str">
        <f>'Rattus rattus'!E23</f>
        <v>-</v>
      </c>
      <c r="H1109" t="str">
        <f>'Rattus rattus'!F23</f>
        <v>Introduced</v>
      </c>
      <c r="I1109" t="str">
        <f>'Rattus rattus'!G23</f>
        <v>-</v>
      </c>
      <c r="J1109" t="str">
        <f>'Rattus rattus'!H23</f>
        <v>Invasive</v>
      </c>
      <c r="K1109" t="str">
        <f>'Rattus rattus'!I23</f>
        <v>ISSG (2011)</v>
      </c>
      <c r="L1109" t="str">
        <f>'Rattus rattus'!J23</f>
        <v>-</v>
      </c>
    </row>
    <row r="1110" spans="1:12" x14ac:dyDescent="0.25">
      <c r="A1110" t="s">
        <v>835</v>
      </c>
      <c r="B1110" t="s">
        <v>852</v>
      </c>
      <c r="C1110" t="str">
        <f>'Rattus rattus'!A24</f>
        <v>British Virgin Islands</v>
      </c>
      <c r="D1110">
        <f>'Rattus rattus'!B24</f>
        <v>18.422999999999998</v>
      </c>
      <c r="E1110">
        <f>'Rattus rattus'!C24</f>
        <v>-64.617999999999995</v>
      </c>
      <c r="F1110" t="str">
        <f>'Rattus rattus'!D24</f>
        <v>Present</v>
      </c>
      <c r="G1110" t="str">
        <f>'Rattus rattus'!E24</f>
        <v>-</v>
      </c>
      <c r="H1110" t="str">
        <f>'Rattus rattus'!F24</f>
        <v>Introduced</v>
      </c>
      <c r="I1110" t="str">
        <f>'Rattus rattus'!G24</f>
        <v>-</v>
      </c>
      <c r="J1110" t="str">
        <f>'Rattus rattus'!H24</f>
        <v>Invasive</v>
      </c>
      <c r="K1110" t="str">
        <f>'Rattus rattus'!I24</f>
        <v>ISSG (2011)</v>
      </c>
      <c r="L1110" t="str">
        <f>'Rattus rattus'!J24</f>
        <v>-</v>
      </c>
    </row>
    <row r="1111" spans="1:12" x14ac:dyDescent="0.25">
      <c r="A1111" t="s">
        <v>835</v>
      </c>
      <c r="B1111" t="s">
        <v>852</v>
      </c>
      <c r="C1111" t="str">
        <f>'Rattus rattus'!A25</f>
        <v>Cayman Islands</v>
      </c>
      <c r="D1111">
        <f>'Rattus rattus'!B25</f>
        <v>19.318999999999999</v>
      </c>
      <c r="E1111">
        <f>'Rattus rattus'!C25</f>
        <v>-81.239999999999995</v>
      </c>
      <c r="F1111" t="str">
        <f>'Rattus rattus'!D25</f>
        <v>Present</v>
      </c>
      <c r="G1111" t="str">
        <f>'Rattus rattus'!E25</f>
        <v>-</v>
      </c>
      <c r="H1111" t="str">
        <f>'Rattus rattus'!F25</f>
        <v>Introduced</v>
      </c>
      <c r="I1111">
        <f>'Rattus rattus'!G25</f>
        <v>1503</v>
      </c>
      <c r="J1111" t="str">
        <f>'Rattus rattus'!H25</f>
        <v>Invasive</v>
      </c>
      <c r="K1111" t="str">
        <f>'Rattus rattus'!I25</f>
        <v>ISSG (2011)</v>
      </c>
      <c r="L1111" t="str">
        <f>'Rattus rattus'!J25</f>
        <v>-</v>
      </c>
    </row>
    <row r="1112" spans="1:12" x14ac:dyDescent="0.25">
      <c r="A1112" t="s">
        <v>835</v>
      </c>
      <c r="B1112" t="s">
        <v>852</v>
      </c>
      <c r="C1112" t="str">
        <f>'Rattus rattus'!A26</f>
        <v>Cuba</v>
      </c>
      <c r="D1112">
        <f>'Rattus rattus'!B26</f>
        <v>22</v>
      </c>
      <c r="E1112">
        <f>'Rattus rattus'!C26</f>
        <v>-79.5</v>
      </c>
      <c r="F1112" t="str">
        <f>'Rattus rattus'!D26</f>
        <v>Present</v>
      </c>
      <c r="G1112" t="str">
        <f>'Rattus rattus'!E26</f>
        <v>-</v>
      </c>
      <c r="H1112" t="str">
        <f>'Rattus rattus'!F26</f>
        <v>-</v>
      </c>
      <c r="I1112" t="str">
        <f>'Rattus rattus'!G26</f>
        <v>-</v>
      </c>
      <c r="J1112" t="str">
        <f>'Rattus rattus'!H26</f>
        <v>-</v>
      </c>
      <c r="K1112" t="str">
        <f>'Rattus rattus'!I26</f>
        <v>Schotman (1989)</v>
      </c>
      <c r="L1112" t="str">
        <f>'Rattus rattus'!J26</f>
        <v>-</v>
      </c>
    </row>
    <row r="1113" spans="1:12" x14ac:dyDescent="0.25">
      <c r="A1113" t="s">
        <v>835</v>
      </c>
      <c r="B1113" t="s">
        <v>852</v>
      </c>
      <c r="C1113" t="str">
        <f>'Rattus rattus'!A27</f>
        <v>CuraÁao</v>
      </c>
      <c r="D1113">
        <f>'Rattus rattus'!B27</f>
        <v>12.16667</v>
      </c>
      <c r="E1113">
        <f>'Rattus rattus'!C27</f>
        <v>-69</v>
      </c>
      <c r="F1113" t="str">
        <f>'Rattus rattus'!D27</f>
        <v>Present</v>
      </c>
      <c r="G1113" t="str">
        <f>'Rattus rattus'!E27</f>
        <v>-</v>
      </c>
      <c r="H1113" t="str">
        <f>'Rattus rattus'!F27</f>
        <v>Introduced</v>
      </c>
      <c r="I1113" t="str">
        <f>'Rattus rattus'!G27</f>
        <v>-</v>
      </c>
      <c r="J1113" t="str">
        <f>'Rattus rattus'!H27</f>
        <v>Invasive</v>
      </c>
      <c r="K1113" t="str">
        <f>'Rattus rattus'!I27</f>
        <v>ISSG (2011)</v>
      </c>
      <c r="L1113" t="str">
        <f>'Rattus rattus'!J27</f>
        <v>-</v>
      </c>
    </row>
    <row r="1114" spans="1:12" x14ac:dyDescent="0.25">
      <c r="A1114" t="s">
        <v>835</v>
      </c>
      <c r="B1114" t="s">
        <v>852</v>
      </c>
      <c r="C1114" t="str">
        <f>'Rattus rattus'!A28</f>
        <v>Dominica</v>
      </c>
      <c r="D1114">
        <f>'Rattus rattus'!B28</f>
        <v>15.5</v>
      </c>
      <c r="E1114">
        <f>'Rattus rattus'!C28</f>
        <v>-61.333329999999997</v>
      </c>
      <c r="F1114" t="str">
        <f>'Rattus rattus'!D28</f>
        <v>Present</v>
      </c>
      <c r="G1114" t="str">
        <f>'Rattus rattus'!E28</f>
        <v>-</v>
      </c>
      <c r="H1114" t="str">
        <f>'Rattus rattus'!F28</f>
        <v>Introduced</v>
      </c>
      <c r="I1114" t="str">
        <f>'Rattus rattus'!G28</f>
        <v>-</v>
      </c>
      <c r="J1114" t="str">
        <f>'Rattus rattus'!H28</f>
        <v>Invasive</v>
      </c>
      <c r="K1114" t="str">
        <f>'Rattus rattus'!I28</f>
        <v>ISSG (2011)</v>
      </c>
      <c r="L1114" t="str">
        <f>'Rattus rattus'!J28</f>
        <v>-</v>
      </c>
    </row>
    <row r="1115" spans="1:12" x14ac:dyDescent="0.25">
      <c r="A1115" t="s">
        <v>835</v>
      </c>
      <c r="B1115" t="s">
        <v>852</v>
      </c>
      <c r="C1115" t="str">
        <f>'Rattus rattus'!A29</f>
        <v>Dominican Republic</v>
      </c>
      <c r="D1115">
        <f>'Rattus rattus'!B29</f>
        <v>19</v>
      </c>
      <c r="E1115">
        <f>'Rattus rattus'!C29</f>
        <v>-70.666669999999996</v>
      </c>
      <c r="F1115" t="str">
        <f>'Rattus rattus'!D29</f>
        <v>Present</v>
      </c>
      <c r="G1115" t="str">
        <f>'Rattus rattus'!E29</f>
        <v>-</v>
      </c>
      <c r="H1115" t="str">
        <f>'Rattus rattus'!F29</f>
        <v>Introduced</v>
      </c>
      <c r="I1115" t="str">
        <f>'Rattus rattus'!G29</f>
        <v>-</v>
      </c>
      <c r="J1115" t="str">
        <f>'Rattus rattus'!H29</f>
        <v>Invasive</v>
      </c>
      <c r="K1115" t="str">
        <f>'Rattus rattus'!I29</f>
        <v>ISSG (2011)</v>
      </c>
      <c r="L1115" t="str">
        <f>'Rattus rattus'!J29</f>
        <v>-</v>
      </c>
    </row>
    <row r="1116" spans="1:12" x14ac:dyDescent="0.25">
      <c r="A1116" t="s">
        <v>835</v>
      </c>
      <c r="B1116" t="s">
        <v>852</v>
      </c>
      <c r="C1116" t="str">
        <f>'Rattus rattus'!A30</f>
        <v>Guadeloupe</v>
      </c>
      <c r="D1116">
        <f>'Rattus rattus'!B30</f>
        <v>16.25</v>
      </c>
      <c r="E1116">
        <f>'Rattus rattus'!C30</f>
        <v>-61.583329999999997</v>
      </c>
      <c r="F1116" t="str">
        <f>'Rattus rattus'!D30</f>
        <v>Present</v>
      </c>
      <c r="G1116" t="str">
        <f>'Rattus rattus'!E30</f>
        <v>-</v>
      </c>
      <c r="H1116" t="str">
        <f>'Rattus rattus'!F30</f>
        <v>Introduced</v>
      </c>
      <c r="I1116" t="str">
        <f>'Rattus rattus'!G30</f>
        <v>17th century</v>
      </c>
      <c r="J1116" t="str">
        <f>'Rattus rattus'!H30</f>
        <v>Invasive</v>
      </c>
      <c r="K1116" t="str">
        <f>'Rattus rattus'!I30</f>
        <v>ISSG (2011); Schotman (1989)</v>
      </c>
      <c r="L1116" t="str">
        <f>'Rattus rattus'!J30</f>
        <v>-</v>
      </c>
    </row>
    <row r="1117" spans="1:12" x14ac:dyDescent="0.25">
      <c r="A1117" t="s">
        <v>835</v>
      </c>
      <c r="B1117" t="s">
        <v>852</v>
      </c>
      <c r="C1117" t="str">
        <f>'Rattus rattus'!A31</f>
        <v>Haiti</v>
      </c>
      <c r="D1117">
        <f>'Rattus rattus'!B31</f>
        <v>19</v>
      </c>
      <c r="E1117">
        <f>'Rattus rattus'!C31</f>
        <v>-72.416669999999996</v>
      </c>
      <c r="F1117" t="str">
        <f>'Rattus rattus'!D31</f>
        <v>Present</v>
      </c>
      <c r="G1117" t="str">
        <f>'Rattus rattus'!E31</f>
        <v>-</v>
      </c>
      <c r="H1117" t="str">
        <f>'Rattus rattus'!F31</f>
        <v>-</v>
      </c>
      <c r="I1117" t="str">
        <f>'Rattus rattus'!G31</f>
        <v>-</v>
      </c>
      <c r="J1117" t="str">
        <f>'Rattus rattus'!H31</f>
        <v>-</v>
      </c>
      <c r="K1117" t="str">
        <f>'Rattus rattus'!I31</f>
        <v>Schotman (1989)</v>
      </c>
      <c r="L1117" t="str">
        <f>'Rattus rattus'!J31</f>
        <v>-</v>
      </c>
    </row>
    <row r="1118" spans="1:12" x14ac:dyDescent="0.25">
      <c r="A1118" t="s">
        <v>835</v>
      </c>
      <c r="B1118" t="s">
        <v>852</v>
      </c>
      <c r="C1118" t="str">
        <f>'Rattus rattus'!A32</f>
        <v>Jamaica</v>
      </c>
      <c r="D1118">
        <f>'Rattus rattus'!B32</f>
        <v>18.25</v>
      </c>
      <c r="E1118">
        <f>'Rattus rattus'!C32</f>
        <v>-77.5</v>
      </c>
      <c r="F1118" t="str">
        <f>'Rattus rattus'!D32</f>
        <v>Present</v>
      </c>
      <c r="G1118" t="str">
        <f>'Rattus rattus'!E32</f>
        <v>-</v>
      </c>
      <c r="H1118" t="str">
        <f>'Rattus rattus'!F32</f>
        <v>Introduced</v>
      </c>
      <c r="I1118" t="str">
        <f>'Rattus rattus'!G32</f>
        <v>-</v>
      </c>
      <c r="J1118" t="str">
        <f>'Rattus rattus'!H32</f>
        <v>Invasive</v>
      </c>
      <c r="K1118" t="str">
        <f>'Rattus rattus'!I32</f>
        <v>ISSG (2011); Schotman (1989)</v>
      </c>
      <c r="L1118" t="str">
        <f>'Rattus rattus'!J32</f>
        <v>-</v>
      </c>
    </row>
    <row r="1119" spans="1:12" x14ac:dyDescent="0.25">
      <c r="A1119" t="s">
        <v>835</v>
      </c>
      <c r="B1119" t="s">
        <v>852</v>
      </c>
      <c r="C1119" t="str">
        <f>'Rattus rattus'!A33</f>
        <v>Martinique</v>
      </c>
      <c r="D1119">
        <f>'Rattus rattus'!B33</f>
        <v>14.66667</v>
      </c>
      <c r="E1119">
        <f>'Rattus rattus'!C33</f>
        <v>-61</v>
      </c>
      <c r="F1119" t="str">
        <f>'Rattus rattus'!D33</f>
        <v>Present</v>
      </c>
      <c r="G1119" t="str">
        <f>'Rattus rattus'!E33</f>
        <v>-</v>
      </c>
      <c r="H1119" t="str">
        <f>'Rattus rattus'!F33</f>
        <v>Introduced</v>
      </c>
      <c r="I1119" t="str">
        <f>'Rattus rattus'!G33</f>
        <v>17th century</v>
      </c>
      <c r="J1119" t="str">
        <f>'Rattus rattus'!H33</f>
        <v>Invasive</v>
      </c>
      <c r="K1119" t="str">
        <f>'Rattus rattus'!I33</f>
        <v>ISSG (2011); Schotman (1989)</v>
      </c>
      <c r="L1119" t="str">
        <f>'Rattus rattus'!J33</f>
        <v>-</v>
      </c>
    </row>
    <row r="1120" spans="1:12" x14ac:dyDescent="0.25">
      <c r="A1120" t="s">
        <v>835</v>
      </c>
      <c r="B1120" t="s">
        <v>852</v>
      </c>
      <c r="C1120" t="str">
        <f>'Rattus rattus'!A34</f>
        <v>Montserrat</v>
      </c>
      <c r="D1120">
        <f>'Rattus rattus'!B34</f>
        <v>16.75</v>
      </c>
      <c r="E1120">
        <f>'Rattus rattus'!C34</f>
        <v>-62.2</v>
      </c>
      <c r="F1120" t="str">
        <f>'Rattus rattus'!D34</f>
        <v>Present</v>
      </c>
      <c r="G1120" t="str">
        <f>'Rattus rattus'!E34</f>
        <v>-</v>
      </c>
      <c r="H1120" t="str">
        <f>'Rattus rattus'!F34</f>
        <v>Introduced</v>
      </c>
      <c r="I1120" t="str">
        <f>'Rattus rattus'!G34</f>
        <v>-</v>
      </c>
      <c r="J1120" t="str">
        <f>'Rattus rattus'!H34</f>
        <v>Invasive</v>
      </c>
      <c r="K1120" t="str">
        <f>'Rattus rattus'!I34</f>
        <v>ISSG (2011)</v>
      </c>
      <c r="L1120" t="str">
        <f>'Rattus rattus'!J34</f>
        <v>-</v>
      </c>
    </row>
    <row r="1121" spans="1:12" x14ac:dyDescent="0.25">
      <c r="A1121" t="s">
        <v>835</v>
      </c>
      <c r="B1121" t="s">
        <v>852</v>
      </c>
      <c r="C1121" t="str">
        <f>'Rattus rattus'!A35</f>
        <v>Puerto Rico</v>
      </c>
      <c r="D1121">
        <f>'Rattus rattus'!B35</f>
        <v>18.248290000000001</v>
      </c>
      <c r="E1121">
        <f>'Rattus rattus'!C35</f>
        <v>-66.499889999999994</v>
      </c>
      <c r="F1121" t="str">
        <f>'Rattus rattus'!D35</f>
        <v>Present</v>
      </c>
      <c r="G1121" t="str">
        <f>'Rattus rattus'!E35</f>
        <v>-</v>
      </c>
      <c r="H1121" t="str">
        <f>'Rattus rattus'!F35</f>
        <v>Introduced</v>
      </c>
      <c r="I1121" t="str">
        <f>'Rattus rattus'!G35</f>
        <v>-</v>
      </c>
      <c r="J1121" t="str">
        <f>'Rattus rattus'!H35</f>
        <v>Invasive</v>
      </c>
      <c r="K1121" t="str">
        <f>'Rattus rattus'!I35</f>
        <v>ISSG (2011)</v>
      </c>
      <c r="L1121" t="str">
        <f>'Rattus rattus'!J35</f>
        <v>From urban areas in lowlands to &gt;300 m elevation in rainforest</v>
      </c>
    </row>
    <row r="1122" spans="1:12" x14ac:dyDescent="0.25">
      <c r="A1122" t="s">
        <v>835</v>
      </c>
      <c r="B1122" t="s">
        <v>852</v>
      </c>
      <c r="C1122" t="str">
        <f>'Rattus rattus'!A36</f>
        <v>Saint Lucia</v>
      </c>
      <c r="D1122">
        <f>'Rattus rattus'!B36</f>
        <v>13.883330000000001</v>
      </c>
      <c r="E1122">
        <f>'Rattus rattus'!C36</f>
        <v>-60.966670000000001</v>
      </c>
      <c r="F1122" t="str">
        <f>'Rattus rattus'!D36</f>
        <v>Widespread</v>
      </c>
      <c r="G1122" t="str">
        <f>'Rattus rattus'!E36</f>
        <v>-</v>
      </c>
      <c r="H1122" t="str">
        <f>'Rattus rattus'!F36</f>
        <v>Introduced</v>
      </c>
      <c r="I1122" t="str">
        <f>'Rattus rattus'!G36</f>
        <v>-</v>
      </c>
      <c r="J1122" t="str">
        <f>'Rattus rattus'!H36</f>
        <v>Invasive</v>
      </c>
      <c r="K1122" t="str">
        <f>'Rattus rattus'!I36</f>
        <v>Caribbean Conservation Association (1991); ISSG (2012)</v>
      </c>
      <c r="L1122" t="str">
        <f>'Rattus rattus'!J36</f>
        <v>-</v>
      </c>
    </row>
    <row r="1123" spans="1:12" x14ac:dyDescent="0.25">
      <c r="A1123" t="s">
        <v>835</v>
      </c>
      <c r="B1123" t="s">
        <v>852</v>
      </c>
      <c r="C1123" t="str">
        <f>'Rattus rattus'!A37</f>
        <v>Saint Vincent and the Grenadines</v>
      </c>
      <c r="D1123">
        <f>'Rattus rattus'!B37</f>
        <v>13.252000000000001</v>
      </c>
      <c r="E1123">
        <f>'Rattus rattus'!C37</f>
        <v>-61.188000000000002</v>
      </c>
      <c r="F1123" t="str">
        <f>'Rattus rattus'!D37</f>
        <v>Present</v>
      </c>
      <c r="G1123" t="str">
        <f>'Rattus rattus'!E37</f>
        <v>-</v>
      </c>
      <c r="H1123" t="str">
        <f>'Rattus rattus'!F37</f>
        <v>-</v>
      </c>
      <c r="I1123" t="str">
        <f>'Rattus rattus'!G37</f>
        <v>-</v>
      </c>
      <c r="J1123" t="str">
        <f>'Rattus rattus'!H37</f>
        <v>-</v>
      </c>
      <c r="K1123" t="str">
        <f>'Rattus rattus'!I37</f>
        <v>Schotman (1989)</v>
      </c>
      <c r="L1123" t="str">
        <f>'Rattus rattus'!J37</f>
        <v>-</v>
      </c>
    </row>
    <row r="1124" spans="1:12" x14ac:dyDescent="0.25">
      <c r="A1124" t="s">
        <v>835</v>
      </c>
      <c r="B1124" t="s">
        <v>852</v>
      </c>
      <c r="C1124" t="str">
        <f>'Rattus rattus'!A38</f>
        <v>Trinidad and Tobago</v>
      </c>
      <c r="D1124">
        <f>'Rattus rattus'!B38</f>
        <v>10.45</v>
      </c>
      <c r="E1124">
        <f>'Rattus rattus'!C38</f>
        <v>-61.25</v>
      </c>
      <c r="F1124" t="str">
        <f>'Rattus rattus'!D38</f>
        <v>Present</v>
      </c>
      <c r="G1124" t="str">
        <f>'Rattus rattus'!E38</f>
        <v>-</v>
      </c>
      <c r="H1124" t="str">
        <f>'Rattus rattus'!F38</f>
        <v>Introduced</v>
      </c>
      <c r="I1124" t="str">
        <f>'Rattus rattus'!G38</f>
        <v>-</v>
      </c>
      <c r="J1124" t="str">
        <f>'Rattus rattus'!H38</f>
        <v>Invasive</v>
      </c>
      <c r="K1124" t="str">
        <f>'Rattus rattus'!I38</f>
        <v>ISSG (2011)</v>
      </c>
      <c r="L1124" t="str">
        <f>'Rattus rattus'!J38</f>
        <v>-</v>
      </c>
    </row>
    <row r="1125" spans="1:12" x14ac:dyDescent="0.25">
      <c r="A1125" t="s">
        <v>835</v>
      </c>
      <c r="B1125" t="s">
        <v>852</v>
      </c>
      <c r="C1125" t="str">
        <f>'Rattus rattus'!A39</f>
        <v>Turks and Caicos Islands</v>
      </c>
      <c r="D1125">
        <f>'Rattus rattus'!B39</f>
        <v>21.815000000000001</v>
      </c>
      <c r="E1125">
        <f>'Rattus rattus'!C39</f>
        <v>-71.744</v>
      </c>
      <c r="F1125" t="str">
        <f>'Rattus rattus'!D39</f>
        <v>Present</v>
      </c>
      <c r="G1125" t="str">
        <f>'Rattus rattus'!E39</f>
        <v>-</v>
      </c>
      <c r="H1125" t="str">
        <f>'Rattus rattus'!F39</f>
        <v>Introduced</v>
      </c>
      <c r="I1125" t="str">
        <f>'Rattus rattus'!G39</f>
        <v>-</v>
      </c>
      <c r="J1125" t="str">
        <f>'Rattus rattus'!H39</f>
        <v>Invasive</v>
      </c>
      <c r="K1125" t="str">
        <f>'Rattus rattus'!I39</f>
        <v>ISSG (2011)</v>
      </c>
      <c r="L1125" t="str">
        <f>'Rattus rattus'!J39</f>
        <v>-</v>
      </c>
    </row>
    <row r="1126" spans="1:12" x14ac:dyDescent="0.25">
      <c r="A1126" t="s">
        <v>835</v>
      </c>
      <c r="B1126" t="s">
        <v>852</v>
      </c>
      <c r="C1126" t="str">
        <f>'Rattus rattus'!A40</f>
        <v>Europe</v>
      </c>
      <c r="D1126">
        <f>'Rattus rattus'!B40</f>
        <v>48.690959999999997</v>
      </c>
      <c r="E1126">
        <f>'Rattus rattus'!C40</f>
        <v>9.1406200000000002</v>
      </c>
      <c r="F1126" t="str">
        <f>'Rattus rattus'!D40</f>
        <v>Present</v>
      </c>
      <c r="G1126" t="str">
        <f>'Rattus rattus'!E40</f>
        <v>-</v>
      </c>
      <c r="H1126" t="str">
        <f>'Rattus rattus'!F40</f>
        <v>-</v>
      </c>
      <c r="I1126" t="str">
        <f>'Rattus rattus'!G40</f>
        <v>-</v>
      </c>
      <c r="J1126" t="str">
        <f>'Rattus rattus'!H40</f>
        <v>-</v>
      </c>
      <c r="K1126" t="str">
        <f>'Rattus rattus'!I40</f>
        <v>-</v>
      </c>
      <c r="L1126" t="str">
        <f>'Rattus rattus'!J40</f>
        <v>-</v>
      </c>
    </row>
    <row r="1127" spans="1:12" x14ac:dyDescent="0.25">
      <c r="A1127" t="s">
        <v>835</v>
      </c>
      <c r="B1127" t="s">
        <v>852</v>
      </c>
      <c r="C1127" t="str">
        <f>'Rattus rattus'!A41</f>
        <v>France</v>
      </c>
      <c r="D1127">
        <f>'Rattus rattus'!B41</f>
        <v>46</v>
      </c>
      <c r="E1127">
        <f>'Rattus rattus'!C41</f>
        <v>2</v>
      </c>
      <c r="F1127" t="str">
        <f>'Rattus rattus'!D41</f>
        <v>Present</v>
      </c>
      <c r="G1127" t="str">
        <f>'Rattus rattus'!E41</f>
        <v>-</v>
      </c>
      <c r="H1127" t="str">
        <f>'Rattus rattus'!F41</f>
        <v>Introduced</v>
      </c>
      <c r="I1127" t="str">
        <f>'Rattus rattus'!G41</f>
        <v>-</v>
      </c>
      <c r="J1127" t="str">
        <f>'Rattus rattus'!H41</f>
        <v>Invasive</v>
      </c>
      <c r="K1127" t="str">
        <f>'Rattus rattus'!I41</f>
        <v>ISSG (2011)</v>
      </c>
      <c r="L1127" t="str">
        <f>'Rattus rattus'!J41</f>
        <v>-</v>
      </c>
    </row>
    <row r="1128" spans="1:12" x14ac:dyDescent="0.25">
      <c r="A1128" t="s">
        <v>835</v>
      </c>
      <c r="B1128" t="s">
        <v>852</v>
      </c>
      <c r="C1128" t="str">
        <f>'Rattus rattus'!A42</f>
        <v>Italy</v>
      </c>
      <c r="D1128">
        <f>'Rattus rattus'!B42</f>
        <v>42.833329999999997</v>
      </c>
      <c r="E1128">
        <f>'Rattus rattus'!C42</f>
        <v>12.83333</v>
      </c>
      <c r="F1128" t="str">
        <f>'Rattus rattus'!D42</f>
        <v>Present</v>
      </c>
      <c r="G1128" t="str">
        <f>'Rattus rattus'!E42</f>
        <v>-</v>
      </c>
      <c r="H1128" t="str">
        <f>'Rattus rattus'!F42</f>
        <v>Introduced</v>
      </c>
      <c r="I1128" t="str">
        <f>'Rattus rattus'!G42</f>
        <v>-</v>
      </c>
      <c r="J1128" t="str">
        <f>'Rattus rattus'!H42</f>
        <v>Invasive</v>
      </c>
      <c r="K1128" t="str">
        <f>'Rattus rattus'!I42</f>
        <v>ISSG (2011)</v>
      </c>
      <c r="L1128" t="str">
        <f>'Rattus rattus'!J42</f>
        <v>-</v>
      </c>
    </row>
    <row r="1129" spans="1:12" x14ac:dyDescent="0.25">
      <c r="A1129" t="s">
        <v>835</v>
      </c>
      <c r="B1129" t="s">
        <v>852</v>
      </c>
      <c r="C1129" t="str">
        <f>'Rattus rattus'!A43</f>
        <v>Malta</v>
      </c>
      <c r="D1129">
        <f>'Rattus rattus'!B43</f>
        <v>35.916670000000003</v>
      </c>
      <c r="E1129">
        <f>'Rattus rattus'!C43</f>
        <v>14.43333</v>
      </c>
      <c r="F1129" t="str">
        <f>'Rattus rattus'!D43</f>
        <v>Restricted distribution</v>
      </c>
      <c r="G1129" t="str">
        <f>'Rattus rattus'!E43</f>
        <v>-</v>
      </c>
      <c r="H1129" t="str">
        <f>'Rattus rattus'!F43</f>
        <v>Introduced</v>
      </c>
      <c r="I1129" t="str">
        <f>'Rattus rattus'!G43</f>
        <v>-</v>
      </c>
      <c r="J1129" t="str">
        <f>'Rattus rattus'!H43</f>
        <v>Invasive</v>
      </c>
      <c r="K1129" t="str">
        <f>'Rattus rattus'!I43</f>
        <v>ISSG (2011)</v>
      </c>
      <c r="L1129" t="str">
        <f>'Rattus rattus'!J43</f>
        <v>-</v>
      </c>
    </row>
    <row r="1130" spans="1:12" x14ac:dyDescent="0.25">
      <c r="A1130" t="s">
        <v>835</v>
      </c>
      <c r="B1130" t="s">
        <v>852</v>
      </c>
      <c r="C1130" t="str">
        <f>'Rattus rattus'!A44</f>
        <v>Portugal</v>
      </c>
      <c r="D1130">
        <f>'Rattus rattus'!B44</f>
        <v>39.5</v>
      </c>
      <c r="E1130">
        <f>'Rattus rattus'!C44</f>
        <v>-8</v>
      </c>
      <c r="F1130" t="str">
        <f>'Rattus rattus'!D44</f>
        <v>Present</v>
      </c>
      <c r="G1130" t="str">
        <f>'Rattus rattus'!E44</f>
        <v>-</v>
      </c>
      <c r="H1130" t="str">
        <f>'Rattus rattus'!F44</f>
        <v>-</v>
      </c>
      <c r="I1130" t="str">
        <f>'Rattus rattus'!G44</f>
        <v>-</v>
      </c>
      <c r="J1130" t="str">
        <f>'Rattus rattus'!H44</f>
        <v>-</v>
      </c>
      <c r="K1130" t="str">
        <f>'Rattus rattus'!I44</f>
        <v>-</v>
      </c>
      <c r="L1130" t="str">
        <f>'Rattus rattus'!J44</f>
        <v>Present based on regional distribution.</v>
      </c>
    </row>
    <row r="1131" spans="1:12" x14ac:dyDescent="0.25">
      <c r="A1131" t="s">
        <v>835</v>
      </c>
      <c r="B1131" t="s">
        <v>852</v>
      </c>
      <c r="C1131" t="str">
        <f>'Rattus rattus'!A45</f>
        <v>Regiao Autonoma dos Acores</v>
      </c>
      <c r="D1131">
        <f>'Rattus rattus'!B45</f>
        <v>38.5</v>
      </c>
      <c r="E1131">
        <f>'Rattus rattus'!C45</f>
        <v>-28</v>
      </c>
      <c r="F1131" t="str">
        <f>'Rattus rattus'!D45</f>
        <v>Present</v>
      </c>
      <c r="G1131" t="str">
        <f>'Rattus rattus'!E45</f>
        <v>-</v>
      </c>
      <c r="H1131" t="str">
        <f>'Rattus rattus'!F45</f>
        <v>-</v>
      </c>
      <c r="I1131" t="str">
        <f>'Rattus rattus'!G45</f>
        <v>-</v>
      </c>
      <c r="J1131" t="str">
        <f>'Rattus rattus'!H45</f>
        <v>-</v>
      </c>
      <c r="K1131" t="str">
        <f>'Rattus rattus'!I45</f>
        <v>CAB ABSTRACTS Data Mining 2001</v>
      </c>
      <c r="L1131" t="str">
        <f>'Rattus rattus'!J45</f>
        <v>-</v>
      </c>
    </row>
    <row r="1132" spans="1:12" x14ac:dyDescent="0.25">
      <c r="A1132" t="s">
        <v>835</v>
      </c>
      <c r="B1132" t="s">
        <v>852</v>
      </c>
      <c r="C1132" t="str">
        <f>'Rattus rattus'!A46</f>
        <v>United Kingdom</v>
      </c>
      <c r="D1132">
        <f>'Rattus rattus'!B46</f>
        <v>54</v>
      </c>
      <c r="E1132">
        <f>'Rattus rattus'!C46</f>
        <v>-2</v>
      </c>
      <c r="F1132" t="str">
        <f>'Rattus rattus'!D46</f>
        <v>Restricted distribution</v>
      </c>
      <c r="G1132" t="str">
        <f>'Rattus rattus'!E46</f>
        <v>-</v>
      </c>
      <c r="H1132" t="str">
        <f>'Rattus rattus'!F46</f>
        <v>Introduced</v>
      </c>
      <c r="I1132" t="str">
        <f>'Rattus rattus'!G46</f>
        <v>-</v>
      </c>
      <c r="J1132" t="str">
        <f>'Rattus rattus'!H46</f>
        <v>Invasive</v>
      </c>
      <c r="K1132" t="str">
        <f>'Rattus rattus'!I46</f>
        <v>ISSG (2011)</v>
      </c>
      <c r="L1132" t="str">
        <f>'Rattus rattus'!J46</f>
        <v>-</v>
      </c>
    </row>
    <row r="1133" spans="1:12" x14ac:dyDescent="0.25">
      <c r="A1133" t="s">
        <v>835</v>
      </c>
      <c r="B1133" t="s">
        <v>852</v>
      </c>
      <c r="C1133" t="str">
        <f>'Rattus rattus'!A47</f>
        <v>Bermuda</v>
      </c>
      <c r="D1133">
        <f>'Rattus rattus'!B47</f>
        <v>32.299999999999997</v>
      </c>
      <c r="E1133">
        <f>'Rattus rattus'!C47</f>
        <v>-64.751999999999995</v>
      </c>
      <c r="F1133" t="str">
        <f>'Rattus rattus'!D47</f>
        <v>Present</v>
      </c>
      <c r="G1133" t="str">
        <f>'Rattus rattus'!E47</f>
        <v>-</v>
      </c>
      <c r="H1133" t="str">
        <f>'Rattus rattus'!F47</f>
        <v>Introduced</v>
      </c>
      <c r="I1133" t="str">
        <f>'Rattus rattus'!G47</f>
        <v>1613; 1612 or before</v>
      </c>
      <c r="J1133" t="str">
        <f>'Rattus rattus'!H47</f>
        <v>Invasive</v>
      </c>
      <c r="K1133" t="str">
        <f>'Rattus rattus'!I47</f>
        <v>ISSG (2011)</v>
      </c>
      <c r="L1133" t="str">
        <f>'Rattus rattus'!J47</f>
        <v>-</v>
      </c>
    </row>
    <row r="1134" spans="1:12" x14ac:dyDescent="0.25">
      <c r="A1134" t="s">
        <v>835</v>
      </c>
      <c r="B1134" t="s">
        <v>852</v>
      </c>
      <c r="C1134" t="str">
        <f>'Rattus rattus'!A48</f>
        <v>Canada</v>
      </c>
      <c r="D1134">
        <f>'Rattus rattus'!B48</f>
        <v>60.108669999999996</v>
      </c>
      <c r="E1134">
        <f>'Rattus rattus'!C48</f>
        <v>-113.64258</v>
      </c>
      <c r="F1134" t="str">
        <f>'Rattus rattus'!D48</f>
        <v>Present</v>
      </c>
      <c r="G1134" t="str">
        <f>'Rattus rattus'!E48</f>
        <v>-</v>
      </c>
      <c r="H1134" t="str">
        <f>'Rattus rattus'!F48</f>
        <v>-</v>
      </c>
      <c r="I1134" t="str">
        <f>'Rattus rattus'!G48</f>
        <v>-</v>
      </c>
      <c r="J1134" t="str">
        <f>'Rattus rattus'!H48</f>
        <v>-</v>
      </c>
      <c r="K1134" t="str">
        <f>'Rattus rattus'!I48</f>
        <v>-</v>
      </c>
      <c r="L1134" t="str">
        <f>'Rattus rattus'!J48</f>
        <v>Present based on regional distribution.</v>
      </c>
    </row>
    <row r="1135" spans="1:12" x14ac:dyDescent="0.25">
      <c r="A1135" t="s">
        <v>835</v>
      </c>
      <c r="B1135" t="s">
        <v>852</v>
      </c>
      <c r="C1135" t="str">
        <f>'Rattus rattus'!A49</f>
        <v>British Columbia</v>
      </c>
      <c r="D1135">
        <f>'Rattus rattus'!B49</f>
        <v>53.999830000000003</v>
      </c>
      <c r="E1135">
        <f>'Rattus rattus'!C49</f>
        <v>-125.00320000000001</v>
      </c>
      <c r="F1135" t="str">
        <f>'Rattus rattus'!D49</f>
        <v>Present</v>
      </c>
      <c r="G1135" t="str">
        <f>'Rattus rattus'!E49</f>
        <v>-</v>
      </c>
      <c r="H1135" t="str">
        <f>'Rattus rattus'!F49</f>
        <v>Introduced</v>
      </c>
      <c r="I1135" t="str">
        <f>'Rattus rattus'!G49</f>
        <v>-</v>
      </c>
      <c r="J1135" t="str">
        <f>'Rattus rattus'!H49</f>
        <v>Invasive</v>
      </c>
      <c r="K1135" t="str">
        <f>'Rattus rattus'!I49</f>
        <v>ISSG (2011)</v>
      </c>
      <c r="L1135" t="str">
        <f>'Rattus rattus'!J49</f>
        <v>-</v>
      </c>
    </row>
    <row r="1136" spans="1:12" x14ac:dyDescent="0.25">
      <c r="A1136" t="s">
        <v>835</v>
      </c>
      <c r="B1136" t="s">
        <v>852</v>
      </c>
      <c r="C1136" t="str">
        <f>'Rattus rattus'!A50</f>
        <v>Mexico</v>
      </c>
      <c r="D1136">
        <f>'Rattus rattus'!B50</f>
        <v>23</v>
      </c>
      <c r="E1136">
        <f>'Rattus rattus'!C50</f>
        <v>-102</v>
      </c>
      <c r="F1136" t="str">
        <f>'Rattus rattus'!D50</f>
        <v>Restricted distribution</v>
      </c>
      <c r="G1136" t="str">
        <f>'Rattus rattus'!E50</f>
        <v>-</v>
      </c>
      <c r="H1136" t="str">
        <f>'Rattus rattus'!F50</f>
        <v>Introduced</v>
      </c>
      <c r="I1136" t="str">
        <f>'Rattus rattus'!G50</f>
        <v>-</v>
      </c>
      <c r="J1136" t="str">
        <f>'Rattus rattus'!H50</f>
        <v>Invasive</v>
      </c>
      <c r="K1136" t="str">
        <f>'Rattus rattus'!I50</f>
        <v>ISSG (2011)</v>
      </c>
      <c r="L1136" t="str">
        <f>'Rattus rattus'!J50</f>
        <v>-</v>
      </c>
    </row>
    <row r="1137" spans="1:12" x14ac:dyDescent="0.25">
      <c r="A1137" t="s">
        <v>835</v>
      </c>
      <c r="B1137" t="s">
        <v>852</v>
      </c>
      <c r="C1137" t="str">
        <f>'Rattus rattus'!A51</f>
        <v>United States</v>
      </c>
      <c r="D1137">
        <f>'Rattus rattus'!B51</f>
        <v>39.76</v>
      </c>
      <c r="E1137">
        <f>'Rattus rattus'!C51</f>
        <v>-98.5</v>
      </c>
      <c r="F1137" t="str">
        <f>'Rattus rattus'!D51</f>
        <v>Present</v>
      </c>
      <c r="G1137" t="str">
        <f>'Rattus rattus'!E51</f>
        <v>-</v>
      </c>
      <c r="H1137" t="str">
        <f>'Rattus rattus'!F51</f>
        <v>-</v>
      </c>
      <c r="I1137" t="str">
        <f>'Rattus rattus'!G51</f>
        <v>-</v>
      </c>
      <c r="J1137" t="str">
        <f>'Rattus rattus'!H51</f>
        <v>-</v>
      </c>
      <c r="K1137" t="str">
        <f>'Rattus rattus'!I51</f>
        <v>Samol (1972)</v>
      </c>
      <c r="L1137" t="str">
        <f>'Rattus rattus'!J51</f>
        <v>-</v>
      </c>
    </row>
    <row r="1138" spans="1:12" x14ac:dyDescent="0.25">
      <c r="A1138" t="s">
        <v>835</v>
      </c>
      <c r="B1138" t="s">
        <v>852</v>
      </c>
      <c r="C1138" t="str">
        <f>'Rattus rattus'!A52</f>
        <v>Arizona</v>
      </c>
      <c r="D1138">
        <f>'Rattus rattus'!B52</f>
        <v>34.500300000000003</v>
      </c>
      <c r="E1138">
        <f>'Rattus rattus'!C52</f>
        <v>-111.50098</v>
      </c>
      <c r="F1138" t="str">
        <f>'Rattus rattus'!D52</f>
        <v>Present</v>
      </c>
      <c r="G1138" t="str">
        <f>'Rattus rattus'!E52</f>
        <v>-</v>
      </c>
      <c r="H1138" t="str">
        <f>'Rattus rattus'!F52</f>
        <v>Introduced</v>
      </c>
      <c r="I1138" t="str">
        <f>'Rattus rattus'!G52</f>
        <v>-</v>
      </c>
      <c r="J1138" t="str">
        <f>'Rattus rattus'!H52</f>
        <v>Invasive</v>
      </c>
      <c r="K1138" t="str">
        <f>'Rattus rattus'!I52</f>
        <v>ISSG (2011)</v>
      </c>
      <c r="L1138" t="str">
        <f>'Rattus rattus'!J52</f>
        <v>-</v>
      </c>
    </row>
    <row r="1139" spans="1:12" x14ac:dyDescent="0.25">
      <c r="A1139" t="s">
        <v>835</v>
      </c>
      <c r="B1139" t="s">
        <v>852</v>
      </c>
      <c r="C1139" t="str">
        <f>'Rattus rattus'!A53</f>
        <v>California</v>
      </c>
      <c r="D1139">
        <f>'Rattus rattus'!B53</f>
        <v>37.250219999999999</v>
      </c>
      <c r="E1139">
        <f>'Rattus rattus'!C53</f>
        <v>-119.75126</v>
      </c>
      <c r="F1139" t="str">
        <f>'Rattus rattus'!D53</f>
        <v>Present</v>
      </c>
      <c r="G1139" t="str">
        <f>'Rattus rattus'!E53</f>
        <v>-</v>
      </c>
      <c r="H1139" t="str">
        <f>'Rattus rattus'!F53</f>
        <v>Introduced</v>
      </c>
      <c r="I1139" t="str">
        <f>'Rattus rattus'!G53</f>
        <v>-</v>
      </c>
      <c r="J1139" t="str">
        <f>'Rattus rattus'!H53</f>
        <v>Invasive</v>
      </c>
      <c r="K1139" t="str">
        <f>'Rattus rattus'!I53</f>
        <v>ISSG (2011)</v>
      </c>
      <c r="L1139" t="str">
        <f>'Rattus rattus'!J53</f>
        <v>-</v>
      </c>
    </row>
    <row r="1140" spans="1:12" x14ac:dyDescent="0.25">
      <c r="A1140" t="s">
        <v>835</v>
      </c>
      <c r="B1140" t="s">
        <v>852</v>
      </c>
      <c r="C1140" t="str">
        <f>'Rattus rattus'!A54</f>
        <v>Florida</v>
      </c>
      <c r="D1140">
        <f>'Rattus rattus'!B54</f>
        <v>28.750540000000001</v>
      </c>
      <c r="E1140">
        <f>'Rattus rattus'!C54</f>
        <v>-82.500100000000003</v>
      </c>
      <c r="F1140" t="str">
        <f>'Rattus rattus'!D54</f>
        <v>Present</v>
      </c>
      <c r="G1140" t="str">
        <f>'Rattus rattus'!E54</f>
        <v>-</v>
      </c>
      <c r="H1140" t="str">
        <f>'Rattus rattus'!F54</f>
        <v>-</v>
      </c>
      <c r="I1140" t="str">
        <f>'Rattus rattus'!G54</f>
        <v>-</v>
      </c>
      <c r="J1140" t="str">
        <f>'Rattus rattus'!H54</f>
        <v>-</v>
      </c>
      <c r="K1140" t="str">
        <f>'Rattus rattus'!I54</f>
        <v>Worth (1950)</v>
      </c>
      <c r="L1140" t="str">
        <f>'Rattus rattus'!J54</f>
        <v>-</v>
      </c>
    </row>
    <row r="1141" spans="1:12" x14ac:dyDescent="0.25">
      <c r="A1141" t="s">
        <v>835</v>
      </c>
      <c r="B1141" t="s">
        <v>852</v>
      </c>
      <c r="C1141" t="str">
        <f>'Rattus rattus'!A55</f>
        <v>Hawaii</v>
      </c>
      <c r="D1141">
        <f>'Rattus rattus'!B55</f>
        <v>20.75028</v>
      </c>
      <c r="E1141">
        <f>'Rattus rattus'!C55</f>
        <v>-156.50028</v>
      </c>
      <c r="F1141" t="str">
        <f>'Rattus rattus'!D55</f>
        <v>Present</v>
      </c>
      <c r="G1141" t="str">
        <f>'Rattus rattus'!E55</f>
        <v>-</v>
      </c>
      <c r="H1141" t="str">
        <f>'Rattus rattus'!F55</f>
        <v>Introduced</v>
      </c>
      <c r="I1141" t="str">
        <f>'Rattus rattus'!G55</f>
        <v>c. 1870-1880, possibly earlier</v>
      </c>
      <c r="J1141" t="str">
        <f>'Rattus rattus'!H55</f>
        <v>Invasive</v>
      </c>
      <c r="K1141" t="str">
        <f>'Rattus rattus'!I55</f>
        <v>ISSG (2011)</v>
      </c>
      <c r="L1141" t="str">
        <f>'Rattus rattus'!J55</f>
        <v>-</v>
      </c>
    </row>
    <row r="1142" spans="1:12" x14ac:dyDescent="0.25">
      <c r="A1142" t="s">
        <v>835</v>
      </c>
      <c r="B1142" t="s">
        <v>852</v>
      </c>
      <c r="C1142" t="str">
        <f>'Rattus rattus'!A56</f>
        <v>American Samoa</v>
      </c>
      <c r="D1142">
        <f>'Rattus rattus'!B56</f>
        <v>-14.3</v>
      </c>
      <c r="E1142">
        <f>'Rattus rattus'!C56</f>
        <v>-170.71</v>
      </c>
      <c r="F1142" t="str">
        <f>'Rattus rattus'!D56</f>
        <v>Present</v>
      </c>
      <c r="G1142" t="str">
        <f>'Rattus rattus'!E56</f>
        <v>-</v>
      </c>
      <c r="H1142" t="str">
        <f>'Rattus rattus'!F56</f>
        <v>Introduced</v>
      </c>
      <c r="I1142" t="str">
        <f>'Rattus rattus'!G56</f>
        <v>1865-1973</v>
      </c>
      <c r="J1142" t="str">
        <f>'Rattus rattus'!H56</f>
        <v>Invasive</v>
      </c>
      <c r="K1142" t="str">
        <f>'Rattus rattus'!I56</f>
        <v>ISSG (2011)</v>
      </c>
      <c r="L1142" t="str">
        <f>'Rattus rattus'!J56</f>
        <v>-</v>
      </c>
    </row>
    <row r="1143" spans="1:12" x14ac:dyDescent="0.25">
      <c r="A1143" t="s">
        <v>835</v>
      </c>
      <c r="B1143" t="s">
        <v>852</v>
      </c>
      <c r="C1143" t="str">
        <f>'Rattus rattus'!A57</f>
        <v>Australia</v>
      </c>
      <c r="D1143">
        <f>'Rattus rattus'!B57</f>
        <v>-25</v>
      </c>
      <c r="E1143">
        <f>'Rattus rattus'!C57</f>
        <v>135</v>
      </c>
      <c r="F1143" t="str">
        <f>'Rattus rattus'!D57</f>
        <v>Present</v>
      </c>
      <c r="G1143" t="str">
        <f>'Rattus rattus'!E57</f>
        <v>-</v>
      </c>
      <c r="H1143" t="str">
        <f>'Rattus rattus'!F57</f>
        <v>-</v>
      </c>
      <c r="I1143" t="str">
        <f>'Rattus rattus'!G57</f>
        <v>-</v>
      </c>
      <c r="J1143" t="str">
        <f>'Rattus rattus'!H57</f>
        <v>-</v>
      </c>
      <c r="K1143" t="str">
        <f>'Rattus rattus'!I57</f>
        <v>-</v>
      </c>
      <c r="L1143" t="str">
        <f>'Rattus rattus'!J57</f>
        <v>Present based on regional distribution.</v>
      </c>
    </row>
    <row r="1144" spans="1:12" x14ac:dyDescent="0.25">
      <c r="A1144" t="s">
        <v>835</v>
      </c>
      <c r="B1144" t="s">
        <v>852</v>
      </c>
      <c r="C1144" t="str">
        <f>'Rattus rattus'!A58</f>
        <v>State of Western Australia</v>
      </c>
      <c r="D1144">
        <f>'Rattus rattus'!B58</f>
        <v>-25</v>
      </c>
      <c r="E1144">
        <f>'Rattus rattus'!C58</f>
        <v>122</v>
      </c>
      <c r="F1144" t="str">
        <f>'Rattus rattus'!D58</f>
        <v>Restricted distribution</v>
      </c>
      <c r="G1144" t="str">
        <f>'Rattus rattus'!E58</f>
        <v>-</v>
      </c>
      <c r="H1144" t="str">
        <f>'Rattus rattus'!F58</f>
        <v>Introduced</v>
      </c>
      <c r="I1144" t="str">
        <f>'Rattus rattus'!G58</f>
        <v>-</v>
      </c>
      <c r="J1144" t="str">
        <f>'Rattus rattus'!H58</f>
        <v>Invasive</v>
      </c>
      <c r="K1144" t="str">
        <f>'Rattus rattus'!I58</f>
        <v>ISSG (2011)</v>
      </c>
      <c r="L1144" t="str">
        <f>'Rattus rattus'!J58</f>
        <v>-</v>
      </c>
    </row>
    <row r="1145" spans="1:12" x14ac:dyDescent="0.25">
      <c r="A1145" t="s">
        <v>835</v>
      </c>
      <c r="B1145" t="s">
        <v>852</v>
      </c>
      <c r="C1145" t="str">
        <f>'Rattus rattus'!A59</f>
        <v>Cook Islands</v>
      </c>
      <c r="D1145">
        <f>'Rattus rattus'!B59</f>
        <v>-21.216999999999999</v>
      </c>
      <c r="E1145">
        <f>'Rattus rattus'!C59</f>
        <v>-159.78700000000001</v>
      </c>
      <c r="F1145" t="str">
        <f>'Rattus rattus'!D59</f>
        <v>Restricted distribution</v>
      </c>
      <c r="G1145" t="str">
        <f>'Rattus rattus'!E59</f>
        <v>-</v>
      </c>
      <c r="H1145" t="str">
        <f>'Rattus rattus'!F59</f>
        <v>Introduced</v>
      </c>
      <c r="I1145" t="str">
        <f>'Rattus rattus'!G59</f>
        <v>-</v>
      </c>
      <c r="J1145" t="str">
        <f>'Rattus rattus'!H59</f>
        <v>Invasive</v>
      </c>
      <c r="K1145" t="str">
        <f>'Rattus rattus'!I59</f>
        <v>ISSG (2011)</v>
      </c>
      <c r="L1145" t="str">
        <f>'Rattus rattus'!J59</f>
        <v>-</v>
      </c>
    </row>
    <row r="1146" spans="1:12" x14ac:dyDescent="0.25">
      <c r="A1146" t="s">
        <v>835</v>
      </c>
      <c r="B1146" t="s">
        <v>852</v>
      </c>
      <c r="C1146" t="str">
        <f>'Rattus rattus'!A60</f>
        <v>Fiji</v>
      </c>
      <c r="D1146">
        <f>'Rattus rattus'!B60</f>
        <v>-18</v>
      </c>
      <c r="E1146">
        <f>'Rattus rattus'!C60</f>
        <v>178</v>
      </c>
      <c r="F1146" t="str">
        <f>'Rattus rattus'!D60</f>
        <v>Present</v>
      </c>
      <c r="G1146" t="str">
        <f>'Rattus rattus'!E60</f>
        <v>-</v>
      </c>
      <c r="H1146" t="str">
        <f>'Rattus rattus'!F60</f>
        <v>Introduced</v>
      </c>
      <c r="I1146" t="str">
        <f>'Rattus rattus'!G60</f>
        <v>pre-1876</v>
      </c>
      <c r="J1146" t="str">
        <f>'Rattus rattus'!H60</f>
        <v>Invasive</v>
      </c>
      <c r="K1146" t="str">
        <f>'Rattus rattus'!I60</f>
        <v>ISSG (2011)</v>
      </c>
      <c r="L1146" t="str">
        <f>'Rattus rattus'!J60</f>
        <v>-</v>
      </c>
    </row>
    <row r="1147" spans="1:12" x14ac:dyDescent="0.25">
      <c r="A1147" t="s">
        <v>835</v>
      </c>
      <c r="B1147" t="s">
        <v>852</v>
      </c>
      <c r="C1147" t="str">
        <f>'Rattus rattus'!A61</f>
        <v>French Polynesia</v>
      </c>
      <c r="D1147">
        <f>'Rattus rattus'!B61</f>
        <v>-15</v>
      </c>
      <c r="E1147">
        <f>'Rattus rattus'!C61</f>
        <v>-140</v>
      </c>
      <c r="F1147" t="str">
        <f>'Rattus rattus'!D61</f>
        <v>Present</v>
      </c>
      <c r="G1147" t="str">
        <f>'Rattus rattus'!E61</f>
        <v>-</v>
      </c>
      <c r="H1147" t="str">
        <f>'Rattus rattus'!F61</f>
        <v>Introduced</v>
      </c>
      <c r="I1147" t="str">
        <f>'Rattus rattus'!G61</f>
        <v>pre-1920</v>
      </c>
      <c r="J1147" t="str">
        <f>'Rattus rattus'!H61</f>
        <v>Invasive</v>
      </c>
      <c r="K1147" t="str">
        <f>'Rattus rattus'!I61</f>
        <v>ISSG (2011)</v>
      </c>
      <c r="L1147" t="str">
        <f>'Rattus rattus'!J61</f>
        <v>-</v>
      </c>
    </row>
    <row r="1148" spans="1:12" x14ac:dyDescent="0.25">
      <c r="A1148" t="s">
        <v>835</v>
      </c>
      <c r="B1148" t="s">
        <v>852</v>
      </c>
      <c r="C1148" t="str">
        <f>'Rattus rattus'!A62</f>
        <v>Guam</v>
      </c>
      <c r="D1148">
        <f>'Rattus rattus'!B62</f>
        <v>13.481</v>
      </c>
      <c r="E1148">
        <f>'Rattus rattus'!C62</f>
        <v>144.73150000000001</v>
      </c>
      <c r="F1148" t="str">
        <f>'Rattus rattus'!D62</f>
        <v>Present</v>
      </c>
      <c r="G1148" t="str">
        <f>'Rattus rattus'!E62</f>
        <v>-</v>
      </c>
      <c r="H1148" t="str">
        <f>'Rattus rattus'!F62</f>
        <v>Introduced</v>
      </c>
      <c r="I1148" t="str">
        <f>'Rattus rattus'!G62</f>
        <v>-</v>
      </c>
      <c r="J1148" t="str">
        <f>'Rattus rattus'!H62</f>
        <v>Invasive</v>
      </c>
      <c r="K1148" t="str">
        <f>'Rattus rattus'!I62</f>
        <v>ISSG (2011)</v>
      </c>
      <c r="L1148" t="str">
        <f>'Rattus rattus'!J62</f>
        <v>-</v>
      </c>
    </row>
    <row r="1149" spans="1:12" x14ac:dyDescent="0.25">
      <c r="A1149" t="s">
        <v>835</v>
      </c>
      <c r="B1149" t="s">
        <v>852</v>
      </c>
      <c r="C1149" t="str">
        <f>'Rattus rattus'!A63</f>
        <v>Kiribati</v>
      </c>
      <c r="D1149">
        <f>'Rattus rattus'!B63</f>
        <v>1.851</v>
      </c>
      <c r="E1149">
        <f>'Rattus rattus'!C63</f>
        <v>-157.39500000000001</v>
      </c>
      <c r="F1149" t="str">
        <f>'Rattus rattus'!D63</f>
        <v>Present</v>
      </c>
      <c r="G1149" t="str">
        <f>'Rattus rattus'!E63</f>
        <v>-</v>
      </c>
      <c r="H1149" t="str">
        <f>'Rattus rattus'!F63</f>
        <v>Introduced</v>
      </c>
      <c r="I1149" t="str">
        <f>'Rattus rattus'!G63</f>
        <v>1940s</v>
      </c>
      <c r="J1149" t="str">
        <f>'Rattus rattus'!H63</f>
        <v>Invasive</v>
      </c>
      <c r="K1149" t="str">
        <f>'Rattus rattus'!I63</f>
        <v>ISSG (2011)</v>
      </c>
      <c r="L1149" t="str">
        <f>'Rattus rattus'!J63</f>
        <v>-</v>
      </c>
    </row>
    <row r="1150" spans="1:12" x14ac:dyDescent="0.25">
      <c r="A1150" t="s">
        <v>835</v>
      </c>
      <c r="B1150" t="s">
        <v>852</v>
      </c>
      <c r="C1150" t="str">
        <f>'Rattus rattus'!A64</f>
        <v>Line Islands</v>
      </c>
      <c r="D1150">
        <f>'Rattus rattus'!B64</f>
        <v>1.8460700000000001</v>
      </c>
      <c r="E1150">
        <f>'Rattus rattus'!C64</f>
        <v>-157.41960800000001</v>
      </c>
      <c r="F1150" t="str">
        <f>'Rattus rattus'!D64</f>
        <v>Present</v>
      </c>
      <c r="G1150" t="str">
        <f>'Rattus rattus'!E64</f>
        <v>-</v>
      </c>
      <c r="H1150" t="str">
        <f>'Rattus rattus'!F64</f>
        <v>Introduced</v>
      </c>
      <c r="I1150" t="str">
        <f>'Rattus rattus'!G64</f>
        <v>-</v>
      </c>
      <c r="J1150" t="str">
        <f>'Rattus rattus'!H64</f>
        <v>Invasive</v>
      </c>
      <c r="K1150" t="str">
        <f>'Rattus rattus'!I64</f>
        <v>ISSG (2011)</v>
      </c>
      <c r="L1150" t="str">
        <f>'Rattus rattus'!J64</f>
        <v>-</v>
      </c>
    </row>
    <row r="1151" spans="1:12" x14ac:dyDescent="0.25">
      <c r="A1151" t="s">
        <v>835</v>
      </c>
      <c r="B1151" t="s">
        <v>852</v>
      </c>
      <c r="C1151" t="str">
        <f>'Rattus rattus'!A65</f>
        <v>Marshall Islands</v>
      </c>
      <c r="D1151">
        <f>'Rattus rattus'!B65</f>
        <v>7.1029999999999998</v>
      </c>
      <c r="E1151">
        <f>'Rattus rattus'!C65</f>
        <v>171.155</v>
      </c>
      <c r="F1151" t="str">
        <f>'Rattus rattus'!D65</f>
        <v>Present</v>
      </c>
      <c r="G1151" t="str">
        <f>'Rattus rattus'!E65</f>
        <v>-</v>
      </c>
      <c r="H1151" t="str">
        <f>'Rattus rattus'!F65</f>
        <v>Introduced</v>
      </c>
      <c r="I1151" t="str">
        <f>'Rattus rattus'!G65</f>
        <v>pre-1932</v>
      </c>
      <c r="J1151" t="str">
        <f>'Rattus rattus'!H65</f>
        <v>Invasive</v>
      </c>
      <c r="K1151" t="str">
        <f>'Rattus rattus'!I65</f>
        <v>ISSG (2011)</v>
      </c>
      <c r="L1151" t="str">
        <f>'Rattus rattus'!J65</f>
        <v>-</v>
      </c>
    </row>
    <row r="1152" spans="1:12" x14ac:dyDescent="0.25">
      <c r="A1152" t="s">
        <v>835</v>
      </c>
      <c r="B1152" t="s">
        <v>852</v>
      </c>
      <c r="C1152" t="str">
        <f>'Rattus rattus'!A66</f>
        <v>Midway Islands</v>
      </c>
      <c r="D1152">
        <f>'Rattus rattus'!B66</f>
        <v>28.210332000000001</v>
      </c>
      <c r="E1152">
        <f>'Rattus rattus'!C66</f>
        <v>-177.37461099999999</v>
      </c>
      <c r="F1152" t="str">
        <f>'Rattus rattus'!D66</f>
        <v>Present</v>
      </c>
      <c r="G1152" t="str">
        <f>'Rattus rattus'!E66</f>
        <v>-</v>
      </c>
      <c r="H1152" t="str">
        <f>'Rattus rattus'!F66</f>
        <v>Introduced</v>
      </c>
      <c r="I1152">
        <f>'Rattus rattus'!G66</f>
        <v>1940</v>
      </c>
      <c r="J1152" t="str">
        <f>'Rattus rattus'!H66</f>
        <v>Invasive</v>
      </c>
      <c r="K1152" t="str">
        <f>'Rattus rattus'!I66</f>
        <v>ISSG (2011)</v>
      </c>
      <c r="L1152" t="str">
        <f>'Rattus rattus'!J66</f>
        <v>-</v>
      </c>
    </row>
    <row r="1153" spans="1:12" x14ac:dyDescent="0.25">
      <c r="A1153" t="s">
        <v>835</v>
      </c>
      <c r="B1153" t="s">
        <v>852</v>
      </c>
      <c r="C1153" t="str">
        <f>'Rattus rattus'!A67</f>
        <v>Nauru</v>
      </c>
      <c r="D1153">
        <f>'Rattus rattus'!B67</f>
        <v>-0.51700000000000002</v>
      </c>
      <c r="E1153">
        <f>'Rattus rattus'!C67</f>
        <v>166.93299999999999</v>
      </c>
      <c r="F1153" t="str">
        <f>'Rattus rattus'!D67</f>
        <v>Present</v>
      </c>
      <c r="G1153" t="str">
        <f>'Rattus rattus'!E67</f>
        <v>-</v>
      </c>
      <c r="H1153" t="str">
        <f>'Rattus rattus'!F67</f>
        <v>Introduced</v>
      </c>
      <c r="I1153" t="str">
        <f>'Rattus rattus'!G67</f>
        <v>pre-1979</v>
      </c>
      <c r="J1153" t="str">
        <f>'Rattus rattus'!H67</f>
        <v>Invasive</v>
      </c>
      <c r="K1153" t="str">
        <f>'Rattus rattus'!I67</f>
        <v>ISSG (2011)</v>
      </c>
      <c r="L1153" t="str">
        <f>'Rattus rattus'!J67</f>
        <v>-</v>
      </c>
    </row>
    <row r="1154" spans="1:12" x14ac:dyDescent="0.25">
      <c r="A1154" t="s">
        <v>835</v>
      </c>
      <c r="B1154" t="s">
        <v>852</v>
      </c>
      <c r="C1154" t="str">
        <f>'Rattus rattus'!A68</f>
        <v>New Caledonia</v>
      </c>
      <c r="D1154">
        <f>'Rattus rattus'!B68</f>
        <v>-21.5</v>
      </c>
      <c r="E1154">
        <f>'Rattus rattus'!C68</f>
        <v>165.5</v>
      </c>
      <c r="F1154" t="str">
        <f>'Rattus rattus'!D68</f>
        <v>Restricted distribution</v>
      </c>
      <c r="G1154" t="str">
        <f>'Rattus rattus'!E68</f>
        <v>-</v>
      </c>
      <c r="H1154" t="str">
        <f>'Rattus rattus'!F68</f>
        <v>Introduced</v>
      </c>
      <c r="I1154" t="str">
        <f>'Rattus rattus'!G68</f>
        <v>-</v>
      </c>
      <c r="J1154" t="str">
        <f>'Rattus rattus'!H68</f>
        <v>Invasive</v>
      </c>
      <c r="K1154" t="str">
        <f>'Rattus rattus'!I68</f>
        <v>ISSG (2011)</v>
      </c>
      <c r="L1154" t="str">
        <f>'Rattus rattus'!J68</f>
        <v>-</v>
      </c>
    </row>
    <row r="1155" spans="1:12" x14ac:dyDescent="0.25">
      <c r="A1155" t="s">
        <v>835</v>
      </c>
      <c r="B1155" t="s">
        <v>852</v>
      </c>
      <c r="C1155" t="str">
        <f>'Rattus rattus'!A69</f>
        <v>New Zealand</v>
      </c>
      <c r="D1155">
        <f>'Rattus rattus'!B69</f>
        <v>-42</v>
      </c>
      <c r="E1155">
        <f>'Rattus rattus'!C69</f>
        <v>174</v>
      </c>
      <c r="F1155" t="str">
        <f>'Rattus rattus'!D69</f>
        <v>Restricted distribution</v>
      </c>
      <c r="G1155" t="str">
        <f>'Rattus rattus'!E69</f>
        <v>-</v>
      </c>
      <c r="H1155" t="str">
        <f>'Rattus rattus'!F69</f>
        <v>Introduced</v>
      </c>
      <c r="I1155" t="str">
        <f>'Rattus rattus'!G69</f>
        <v>-</v>
      </c>
      <c r="J1155" t="str">
        <f>'Rattus rattus'!H69</f>
        <v>Invasive</v>
      </c>
      <c r="K1155" t="str">
        <f>'Rattus rattus'!I69</f>
        <v>ISSG (2011)</v>
      </c>
      <c r="L1155" t="str">
        <f>'Rattus rattus'!J69</f>
        <v>-</v>
      </c>
    </row>
    <row r="1156" spans="1:12" x14ac:dyDescent="0.25">
      <c r="A1156" t="s">
        <v>835</v>
      </c>
      <c r="B1156" t="s">
        <v>852</v>
      </c>
      <c r="C1156" t="str">
        <f>'Rattus rattus'!A70</f>
        <v>Niue</v>
      </c>
      <c r="D1156">
        <f>'Rattus rattus'!B70</f>
        <v>-19.033329999999999</v>
      </c>
      <c r="E1156">
        <f>'Rattus rattus'!C70</f>
        <v>-169.86667</v>
      </c>
      <c r="F1156" t="str">
        <f>'Rattus rattus'!D70</f>
        <v>Present</v>
      </c>
      <c r="G1156" t="str">
        <f>'Rattus rattus'!E70</f>
        <v>-</v>
      </c>
      <c r="H1156" t="str">
        <f>'Rattus rattus'!F70</f>
        <v>Introduced</v>
      </c>
      <c r="I1156" t="str">
        <f>'Rattus rattus'!G70</f>
        <v>1900-1925</v>
      </c>
      <c r="J1156" t="str">
        <f>'Rattus rattus'!H70</f>
        <v>Invasive</v>
      </c>
      <c r="K1156" t="str">
        <f>'Rattus rattus'!I70</f>
        <v>ISSG (2011)</v>
      </c>
      <c r="L1156" t="str">
        <f>'Rattus rattus'!J70</f>
        <v>-</v>
      </c>
    </row>
    <row r="1157" spans="1:12" x14ac:dyDescent="0.25">
      <c r="A1157" t="s">
        <v>835</v>
      </c>
      <c r="B1157" t="s">
        <v>852</v>
      </c>
      <c r="C1157" t="str">
        <f>'Rattus rattus'!A71</f>
        <v>Northern Mariana Islands</v>
      </c>
      <c r="D1157">
        <f>'Rattus rattus'!B71</f>
        <v>15.214</v>
      </c>
      <c r="E1157">
        <f>'Rattus rattus'!C71</f>
        <v>145.756</v>
      </c>
      <c r="F1157" t="str">
        <f>'Rattus rattus'!D71</f>
        <v>Present</v>
      </c>
      <c r="G1157" t="str">
        <f>'Rattus rattus'!E71</f>
        <v>-</v>
      </c>
      <c r="H1157" t="str">
        <f>'Rattus rattus'!F71</f>
        <v>Introduced</v>
      </c>
      <c r="I1157" t="str">
        <f>'Rattus rattus'!G71</f>
        <v>pre-1931</v>
      </c>
      <c r="J1157" t="str">
        <f>'Rattus rattus'!H71</f>
        <v>Invasive</v>
      </c>
      <c r="K1157" t="str">
        <f>'Rattus rattus'!I71</f>
        <v>ISSG (2011)</v>
      </c>
      <c r="L1157" t="str">
        <f>'Rattus rattus'!J71</f>
        <v>-</v>
      </c>
    </row>
    <row r="1158" spans="1:12" x14ac:dyDescent="0.25">
      <c r="A1158" t="s">
        <v>835</v>
      </c>
      <c r="B1158" t="s">
        <v>852</v>
      </c>
      <c r="C1158" t="str">
        <f>'Rattus rattus'!A72</f>
        <v>Palau</v>
      </c>
      <c r="D1158">
        <f>'Rattus rattus'!B72</f>
        <v>7.5030000000000001</v>
      </c>
      <c r="E1158">
        <f>'Rattus rattus'!C72</f>
        <v>134.62100000000001</v>
      </c>
      <c r="F1158" t="str">
        <f>'Rattus rattus'!D72</f>
        <v>Present</v>
      </c>
      <c r="G1158" t="str">
        <f>'Rattus rattus'!E72</f>
        <v>-</v>
      </c>
      <c r="H1158" t="str">
        <f>'Rattus rattus'!F72</f>
        <v>Introduced</v>
      </c>
      <c r="I1158" t="str">
        <f>'Rattus rattus'!G72</f>
        <v>-</v>
      </c>
      <c r="J1158" t="str">
        <f>'Rattus rattus'!H72</f>
        <v>Invasive</v>
      </c>
      <c r="K1158" t="str">
        <f>'Rattus rattus'!I72</f>
        <v>ISSG (2011); ISSG (2013)</v>
      </c>
      <c r="L1158" t="str">
        <f>'Rattus rattus'!J72</f>
        <v>Reported on Babeldaob, Kayangel and Koror Islands</v>
      </c>
    </row>
    <row r="1159" spans="1:12" x14ac:dyDescent="0.25">
      <c r="A1159" t="s">
        <v>835</v>
      </c>
      <c r="B1159" t="s">
        <v>852</v>
      </c>
      <c r="C1159" t="str">
        <f>'Rattus rattus'!A73</f>
        <v>Papua New Guinea</v>
      </c>
      <c r="D1159">
        <f>'Rattus rattus'!B73</f>
        <v>-6</v>
      </c>
      <c r="E1159">
        <f>'Rattus rattus'!C73</f>
        <v>147</v>
      </c>
      <c r="F1159" t="str">
        <f>'Rattus rattus'!D73</f>
        <v>Present</v>
      </c>
      <c r="G1159" t="str">
        <f>'Rattus rattus'!E73</f>
        <v>-</v>
      </c>
      <c r="H1159" t="str">
        <f>'Rattus rattus'!F73</f>
        <v>Introduced</v>
      </c>
      <c r="I1159">
        <f>'Rattus rattus'!G73</f>
        <v>1943</v>
      </c>
      <c r="J1159" t="str">
        <f>'Rattus rattus'!H73</f>
        <v>Invasive</v>
      </c>
      <c r="K1159" t="str">
        <f>'Rattus rattus'!I73</f>
        <v>ISSG (2011)</v>
      </c>
      <c r="L1159" t="str">
        <f>'Rattus rattus'!J73</f>
        <v>-</v>
      </c>
    </row>
    <row r="1160" spans="1:12" x14ac:dyDescent="0.25">
      <c r="A1160" t="s">
        <v>835</v>
      </c>
      <c r="B1160" t="s">
        <v>852</v>
      </c>
      <c r="C1160" t="str">
        <f>'Rattus rattus'!A74</f>
        <v>Phoenix Islands</v>
      </c>
      <c r="D1160">
        <f>'Rattus rattus'!B74</f>
        <v>-2.8079420000000002</v>
      </c>
      <c r="E1160">
        <f>'Rattus rattus'!C74</f>
        <v>-171.67748599999999</v>
      </c>
      <c r="F1160" t="str">
        <f>'Rattus rattus'!D74</f>
        <v>Present</v>
      </c>
      <c r="G1160" t="str">
        <f>'Rattus rattus'!E74</f>
        <v>-</v>
      </c>
      <c r="H1160" t="str">
        <f>'Rattus rattus'!F74</f>
        <v>Introduced</v>
      </c>
      <c r="I1160">
        <f>'Rattus rattus'!G74</f>
        <v>1885</v>
      </c>
      <c r="J1160" t="str">
        <f>'Rattus rattus'!H74</f>
        <v>Invasive</v>
      </c>
      <c r="K1160" t="str">
        <f>'Rattus rattus'!I74</f>
        <v>ISSG (2011)</v>
      </c>
      <c r="L1160" t="str">
        <f>'Rattus rattus'!J74</f>
        <v>-</v>
      </c>
    </row>
    <row r="1161" spans="1:12" x14ac:dyDescent="0.25">
      <c r="A1161" t="s">
        <v>835</v>
      </c>
      <c r="B1161" t="s">
        <v>852</v>
      </c>
      <c r="C1161" t="str">
        <f>'Rattus rattus'!A75</f>
        <v>Samoa</v>
      </c>
      <c r="D1161">
        <f>'Rattus rattus'!B75</f>
        <v>-13.669</v>
      </c>
      <c r="E1161">
        <f>'Rattus rattus'!C75</f>
        <v>-172.25299999999999</v>
      </c>
      <c r="F1161" t="str">
        <f>'Rattus rattus'!D75</f>
        <v>Present</v>
      </c>
      <c r="G1161" t="str">
        <f>'Rattus rattus'!E75</f>
        <v>-</v>
      </c>
      <c r="H1161" t="str">
        <f>'Rattus rattus'!F75</f>
        <v>Introduced</v>
      </c>
      <c r="I1161" t="str">
        <f>'Rattus rattus'!G75</f>
        <v>1841-1923</v>
      </c>
      <c r="J1161" t="str">
        <f>'Rattus rattus'!H75</f>
        <v>Invasive</v>
      </c>
      <c r="K1161" t="str">
        <f>'Rattus rattus'!I75</f>
        <v>ISSG (2011); ISSG (2013)</v>
      </c>
      <c r="L1161" t="str">
        <f>'Rattus rattus'!J75</f>
        <v>-</v>
      </c>
    </row>
    <row r="1162" spans="1:12" x14ac:dyDescent="0.25">
      <c r="A1162" t="s">
        <v>835</v>
      </c>
      <c r="B1162" t="s">
        <v>852</v>
      </c>
      <c r="C1162" t="str">
        <f>'Rattus rattus'!A76</f>
        <v>Solomon Islands</v>
      </c>
      <c r="D1162">
        <f>'Rattus rattus'!B76</f>
        <v>-8</v>
      </c>
      <c r="E1162">
        <f>'Rattus rattus'!C76</f>
        <v>159</v>
      </c>
      <c r="F1162" t="str">
        <f>'Rattus rattus'!D76</f>
        <v>Present</v>
      </c>
      <c r="G1162" t="str">
        <f>'Rattus rattus'!E76</f>
        <v>-</v>
      </c>
      <c r="H1162" t="str">
        <f>'Rattus rattus'!F76</f>
        <v>Introduced</v>
      </c>
      <c r="I1162" t="str">
        <f>'Rattus rattus'!G76</f>
        <v>-</v>
      </c>
      <c r="J1162" t="str">
        <f>'Rattus rattus'!H76</f>
        <v>Invasive</v>
      </c>
      <c r="K1162" t="str">
        <f>'Rattus rattus'!I76</f>
        <v>ISSG (2011)</v>
      </c>
      <c r="L1162" t="str">
        <f>'Rattus rattus'!J76</f>
        <v>-</v>
      </c>
    </row>
    <row r="1163" spans="1:12" x14ac:dyDescent="0.25">
      <c r="A1163" t="s">
        <v>835</v>
      </c>
      <c r="B1163" t="s">
        <v>852</v>
      </c>
      <c r="C1163" t="str">
        <f>'Rattus rattus'!A77</f>
        <v>Tonga</v>
      </c>
      <c r="D1163">
        <f>'Rattus rattus'!B77</f>
        <v>-21.189</v>
      </c>
      <c r="E1163">
        <f>'Rattus rattus'!C77</f>
        <v>-175.20099999999999</v>
      </c>
      <c r="F1163" t="str">
        <f>'Rattus rattus'!D77</f>
        <v>Present</v>
      </c>
      <c r="G1163" t="str">
        <f>'Rattus rattus'!E77</f>
        <v>-</v>
      </c>
      <c r="H1163" t="str">
        <f>'Rattus rattus'!F77</f>
        <v>Introduced</v>
      </c>
      <c r="I1163" t="str">
        <f>'Rattus rattus'!G77</f>
        <v>-</v>
      </c>
      <c r="J1163" t="str">
        <f>'Rattus rattus'!H77</f>
        <v>Invasive</v>
      </c>
      <c r="K1163" t="str">
        <f>'Rattus rattus'!I77</f>
        <v>ISSG (2011)</v>
      </c>
      <c r="L1163" t="str">
        <f>'Rattus rattus'!J77</f>
        <v>-</v>
      </c>
    </row>
    <row r="1164" spans="1:12" x14ac:dyDescent="0.25">
      <c r="A1164" t="s">
        <v>835</v>
      </c>
      <c r="B1164" t="s">
        <v>852</v>
      </c>
      <c r="C1164" t="str">
        <f>'Rattus rattus'!A78</f>
        <v>Tuvalu</v>
      </c>
      <c r="D1164">
        <f>'Rattus rattus'!B78</f>
        <v>-8.5171899999999994</v>
      </c>
      <c r="E1164">
        <f>'Rattus rattus'!C78</f>
        <v>179.14478</v>
      </c>
      <c r="F1164" t="str">
        <f>'Rattus rattus'!D78</f>
        <v>Present</v>
      </c>
      <c r="G1164" t="str">
        <f>'Rattus rattus'!E78</f>
        <v>-</v>
      </c>
      <c r="H1164" t="str">
        <f>'Rattus rattus'!F78</f>
        <v>Introduced</v>
      </c>
      <c r="I1164">
        <f>'Rattus rattus'!G78</f>
        <v>1922</v>
      </c>
      <c r="J1164" t="str">
        <f>'Rattus rattus'!H78</f>
        <v>Invasive</v>
      </c>
      <c r="K1164" t="str">
        <f>'Rattus rattus'!I78</f>
        <v>ISSG (2011)</v>
      </c>
      <c r="L1164" t="str">
        <f>'Rattus rattus'!J78</f>
        <v>-</v>
      </c>
    </row>
    <row r="1165" spans="1:12" x14ac:dyDescent="0.25">
      <c r="A1165" t="s">
        <v>835</v>
      </c>
      <c r="B1165" t="s">
        <v>852</v>
      </c>
      <c r="C1165" t="str">
        <f>'Rattus rattus'!A79</f>
        <v>Vanuatu</v>
      </c>
      <c r="D1165">
        <f>'Rattus rattus'!B79</f>
        <v>-15.36</v>
      </c>
      <c r="E1165">
        <f>'Rattus rattus'!C79</f>
        <v>166.9</v>
      </c>
      <c r="F1165" t="str">
        <f>'Rattus rattus'!D79</f>
        <v>Present</v>
      </c>
      <c r="G1165" t="str">
        <f>'Rattus rattus'!E79</f>
        <v>-</v>
      </c>
      <c r="H1165" t="str">
        <f>'Rattus rattus'!F79</f>
        <v>Introduced</v>
      </c>
      <c r="I1165" t="str">
        <f>'Rattus rattus'!G79</f>
        <v>pre-1923</v>
      </c>
      <c r="J1165" t="str">
        <f>'Rattus rattus'!H79</f>
        <v>Invasive</v>
      </c>
      <c r="K1165" t="str">
        <f>'Rattus rattus'!I79</f>
        <v>ISSG (2011)</v>
      </c>
      <c r="L1165" t="str">
        <f>'Rattus rattus'!J79</f>
        <v>-</v>
      </c>
    </row>
    <row r="1166" spans="1:12" x14ac:dyDescent="0.25">
      <c r="A1166" t="s">
        <v>835</v>
      </c>
      <c r="B1166" t="s">
        <v>852</v>
      </c>
      <c r="C1166" t="str">
        <f>'Rattus rattus'!A80</f>
        <v>Wake Island</v>
      </c>
      <c r="D1166">
        <f>'Rattus rattus'!B80</f>
        <v>19.309522999999999</v>
      </c>
      <c r="E1166">
        <f>'Rattus rattus'!C80</f>
        <v>166.599783</v>
      </c>
      <c r="F1166" t="str">
        <f>'Rattus rattus'!D80</f>
        <v>Present</v>
      </c>
      <c r="G1166" t="str">
        <f>'Rattus rattus'!E80</f>
        <v>-</v>
      </c>
      <c r="H1166" t="str">
        <f>'Rattus rattus'!F80</f>
        <v>Introduced</v>
      </c>
      <c r="I1166" t="str">
        <f>'Rattus rattus'!G80</f>
        <v>1923-51</v>
      </c>
      <c r="J1166" t="str">
        <f>'Rattus rattus'!H80</f>
        <v>Invasive</v>
      </c>
      <c r="K1166" t="str">
        <f>'Rattus rattus'!I80</f>
        <v>ISSG (2011)</v>
      </c>
      <c r="L1166" t="str">
        <f>'Rattus rattus'!J80</f>
        <v>-</v>
      </c>
    </row>
    <row r="1167" spans="1:12" x14ac:dyDescent="0.25">
      <c r="A1167" t="s">
        <v>835</v>
      </c>
      <c r="B1167" t="s">
        <v>852</v>
      </c>
      <c r="C1167" t="str">
        <f>'Rattus rattus'!A81</f>
        <v>Wallis and Futuna Islands</v>
      </c>
      <c r="D1167">
        <f>'Rattus rattus'!B81</f>
        <v>-14.28694</v>
      </c>
      <c r="E1167">
        <f>'Rattus rattus'!C81</f>
        <v>-178.13083</v>
      </c>
      <c r="F1167" t="str">
        <f>'Rattus rattus'!D81</f>
        <v>Present</v>
      </c>
      <c r="G1167" t="str">
        <f>'Rattus rattus'!E81</f>
        <v>-</v>
      </c>
      <c r="H1167" t="str">
        <f>'Rattus rattus'!F81</f>
        <v>Introduced</v>
      </c>
      <c r="I1167" t="str">
        <f>'Rattus rattus'!G81</f>
        <v>-</v>
      </c>
      <c r="J1167" t="str">
        <f>'Rattus rattus'!H81</f>
        <v>Invasive</v>
      </c>
      <c r="K1167" t="str">
        <f>'Rattus rattus'!I81</f>
        <v>ISSG (2011)</v>
      </c>
      <c r="L1167" t="str">
        <f>'Rattus rattus'!J81</f>
        <v>-</v>
      </c>
    </row>
    <row r="1168" spans="1:12" x14ac:dyDescent="0.25">
      <c r="A1168" t="s">
        <v>835</v>
      </c>
      <c r="B1168" t="s">
        <v>852</v>
      </c>
      <c r="C1168" t="str">
        <f>'Rattus rattus'!A82</f>
        <v>Bolivia</v>
      </c>
      <c r="D1168">
        <f>'Rattus rattus'!B82</f>
        <v>-17</v>
      </c>
      <c r="E1168">
        <f>'Rattus rattus'!C82</f>
        <v>-65</v>
      </c>
      <c r="F1168" t="str">
        <f>'Rattus rattus'!D82</f>
        <v>Present</v>
      </c>
      <c r="G1168" t="str">
        <f>'Rattus rattus'!E82</f>
        <v>-</v>
      </c>
      <c r="H1168" t="str">
        <f>'Rattus rattus'!F82</f>
        <v>-</v>
      </c>
      <c r="I1168" t="str">
        <f>'Rattus rattus'!G82</f>
        <v>-</v>
      </c>
      <c r="J1168" t="str">
        <f>'Rattus rattus'!H82</f>
        <v>-</v>
      </c>
      <c r="K1168" t="str">
        <f>'Rattus rattus'!I82</f>
        <v>CAB ABSTRACTS Data Mining 2001</v>
      </c>
      <c r="L1168" t="str">
        <f>'Rattus rattus'!J82</f>
        <v>-</v>
      </c>
    </row>
    <row r="1169" spans="1:12" x14ac:dyDescent="0.25">
      <c r="A1169" t="s">
        <v>835</v>
      </c>
      <c r="B1169" t="s">
        <v>852</v>
      </c>
      <c r="C1169" t="str">
        <f>'Rattus rattus'!A83</f>
        <v>Brazil</v>
      </c>
      <c r="D1169">
        <f>'Rattus rattus'!B83</f>
        <v>-10</v>
      </c>
      <c r="E1169">
        <f>'Rattus rattus'!C83</f>
        <v>-55</v>
      </c>
      <c r="F1169" t="str">
        <f>'Rattus rattus'!D83</f>
        <v>Present</v>
      </c>
      <c r="G1169" t="str">
        <f>'Rattus rattus'!E83</f>
        <v>-</v>
      </c>
      <c r="H1169" t="str">
        <f>'Rattus rattus'!F83</f>
        <v>-</v>
      </c>
      <c r="I1169" t="str">
        <f>'Rattus rattus'!G83</f>
        <v>-</v>
      </c>
      <c r="J1169" t="str">
        <f>'Rattus rattus'!H83</f>
        <v>-</v>
      </c>
      <c r="K1169" t="str">
        <f>'Rattus rattus'!I83</f>
        <v>CAB ABSTRACTS Data Mining 2001</v>
      </c>
      <c r="L1169" t="str">
        <f>'Rattus rattus'!J83</f>
        <v>-</v>
      </c>
    </row>
    <row r="1170" spans="1:12" x14ac:dyDescent="0.25">
      <c r="A1170" t="s">
        <v>835</v>
      </c>
      <c r="B1170" t="s">
        <v>852</v>
      </c>
      <c r="C1170" t="str">
        <f>'Rattus rattus'!A84</f>
        <v>Sao Paulo</v>
      </c>
      <c r="D1170">
        <f>'Rattus rattus'!B84</f>
        <v>-4.7833300000000003</v>
      </c>
      <c r="E1170">
        <f>'Rattus rattus'!C84</f>
        <v>-38.766669999999998</v>
      </c>
      <c r="F1170" t="str">
        <f>'Rattus rattus'!D84</f>
        <v>Present</v>
      </c>
      <c r="G1170" t="str">
        <f>'Rattus rattus'!E84</f>
        <v>-</v>
      </c>
      <c r="H1170" t="str">
        <f>'Rattus rattus'!F84</f>
        <v>-</v>
      </c>
      <c r="I1170" t="str">
        <f>'Rattus rattus'!G84</f>
        <v>-</v>
      </c>
      <c r="J1170" t="str">
        <f>'Rattus rattus'!H84</f>
        <v>-</v>
      </c>
      <c r="K1170" t="str">
        <f>'Rattus rattus'!I84</f>
        <v>CAB ABSTRACTS Data Mining 2001</v>
      </c>
      <c r="L1170" t="str">
        <f>'Rattus rattus'!J84</f>
        <v>-</v>
      </c>
    </row>
    <row r="1171" spans="1:12" x14ac:dyDescent="0.25">
      <c r="A1171" t="s">
        <v>835</v>
      </c>
      <c r="B1171" t="s">
        <v>852</v>
      </c>
      <c r="C1171" t="str">
        <f>'Rattus rattus'!A85</f>
        <v>Colombia</v>
      </c>
      <c r="D1171">
        <f>'Rattus rattus'!B85</f>
        <v>4</v>
      </c>
      <c r="E1171">
        <f>'Rattus rattus'!C85</f>
        <v>-72</v>
      </c>
      <c r="F1171" t="str">
        <f>'Rattus rattus'!D85</f>
        <v>Present</v>
      </c>
      <c r="G1171" t="str">
        <f>'Rattus rattus'!E85</f>
        <v>-</v>
      </c>
      <c r="H1171" t="str">
        <f>'Rattus rattus'!F85</f>
        <v>-</v>
      </c>
      <c r="I1171" t="str">
        <f>'Rattus rattus'!G85</f>
        <v>-</v>
      </c>
      <c r="J1171" t="str">
        <f>'Rattus rattus'!H85</f>
        <v>-</v>
      </c>
      <c r="K1171" t="str">
        <f>'Rattus rattus'!I85</f>
        <v>Schotman (1989)</v>
      </c>
      <c r="L1171" t="str">
        <f>'Rattus rattus'!J85</f>
        <v>-</v>
      </c>
    </row>
    <row r="1172" spans="1:12" x14ac:dyDescent="0.25">
      <c r="A1172" t="s">
        <v>835</v>
      </c>
      <c r="B1172" t="s">
        <v>852</v>
      </c>
      <c r="C1172" t="str">
        <f>'Rattus rattus'!A86</f>
        <v>Ecuador</v>
      </c>
      <c r="D1172">
        <f>'Rattus rattus'!B86</f>
        <v>-2</v>
      </c>
      <c r="E1172">
        <f>'Rattus rattus'!C86</f>
        <v>-77.5</v>
      </c>
      <c r="F1172" t="str">
        <f>'Rattus rattus'!D86</f>
        <v>Present</v>
      </c>
      <c r="G1172" t="str">
        <f>'Rattus rattus'!E86</f>
        <v>-</v>
      </c>
      <c r="H1172" t="str">
        <f>'Rattus rattus'!F86</f>
        <v>-</v>
      </c>
      <c r="I1172" t="str">
        <f>'Rattus rattus'!G86</f>
        <v>-</v>
      </c>
      <c r="J1172" t="str">
        <f>'Rattus rattus'!H86</f>
        <v>-</v>
      </c>
      <c r="K1172" t="str">
        <f>'Rattus rattus'!I86</f>
        <v>-</v>
      </c>
      <c r="L1172" t="str">
        <f>'Rattus rattus'!J86</f>
        <v>Present based on regional distribution.</v>
      </c>
    </row>
    <row r="1173" spans="1:12" x14ac:dyDescent="0.25">
      <c r="A1173" t="s">
        <v>835</v>
      </c>
      <c r="B1173" t="s">
        <v>852</v>
      </c>
      <c r="C1173" t="str">
        <f>'Rattus rattus'!A87</f>
        <v>Galapagos Islands</v>
      </c>
      <c r="D1173">
        <f>'Rattus rattus'!B87</f>
        <v>0</v>
      </c>
      <c r="E1173">
        <f>'Rattus rattus'!C87</f>
        <v>-90.5</v>
      </c>
      <c r="F1173" t="str">
        <f>'Rattus rattus'!D87</f>
        <v>Present</v>
      </c>
      <c r="G1173" t="str">
        <f>'Rattus rattus'!E87</f>
        <v>-</v>
      </c>
      <c r="H1173" t="str">
        <f>'Rattus rattus'!F87</f>
        <v>Introduced</v>
      </c>
      <c r="I1173" t="str">
        <f>'Rattus rattus'!G87</f>
        <v>17th century</v>
      </c>
      <c r="J1173" t="str">
        <f>'Rattus rattus'!H87</f>
        <v>Invasive</v>
      </c>
      <c r="K1173" t="str">
        <f>'Rattus rattus'!I87</f>
        <v>ISSG (2011)</v>
      </c>
      <c r="L1173" t="str">
        <f>'Rattus rattus'!J87</f>
        <v>-</v>
      </c>
    </row>
    <row r="1174" spans="1:12" x14ac:dyDescent="0.25">
      <c r="A1174" t="s">
        <v>835</v>
      </c>
      <c r="B1174" t="s">
        <v>852</v>
      </c>
      <c r="C1174" t="str">
        <f>'Rattus rattus'!A88</f>
        <v>Falkland Islands</v>
      </c>
      <c r="D1174">
        <f>'Rattus rattus'!B88</f>
        <v>-51.75</v>
      </c>
      <c r="E1174">
        <f>'Rattus rattus'!C88</f>
        <v>-59.166670000000003</v>
      </c>
      <c r="F1174" t="str">
        <f>'Rattus rattus'!D88</f>
        <v>Present</v>
      </c>
      <c r="G1174" t="str">
        <f>'Rattus rattus'!E88</f>
        <v>-</v>
      </c>
      <c r="H1174" t="str">
        <f>'Rattus rattus'!F88</f>
        <v>Introduced</v>
      </c>
      <c r="I1174" t="str">
        <f>'Rattus rattus'!G88</f>
        <v>late 18th century</v>
      </c>
      <c r="J1174" t="str">
        <f>'Rattus rattus'!H88</f>
        <v>Invasive</v>
      </c>
      <c r="K1174" t="str">
        <f>'Rattus rattus'!I88</f>
        <v>ISSG (2011)</v>
      </c>
      <c r="L1174" t="str">
        <f>'Rattus rattus'!J88</f>
        <v>-</v>
      </c>
    </row>
    <row r="1175" spans="1:12" x14ac:dyDescent="0.25">
      <c r="A1175" t="s">
        <v>835</v>
      </c>
      <c r="B1175" t="s">
        <v>852</v>
      </c>
      <c r="C1175" t="str">
        <f>'Rattus rattus'!A89</f>
        <v>French Guiana</v>
      </c>
      <c r="D1175">
        <f>'Rattus rattus'!B89</f>
        <v>4</v>
      </c>
      <c r="E1175">
        <f>'Rattus rattus'!C89</f>
        <v>-53</v>
      </c>
      <c r="F1175" t="str">
        <f>'Rattus rattus'!D89</f>
        <v>Present</v>
      </c>
      <c r="G1175" t="str">
        <f>'Rattus rattus'!E89</f>
        <v>-</v>
      </c>
      <c r="H1175" t="str">
        <f>'Rattus rattus'!F89</f>
        <v>-</v>
      </c>
      <c r="I1175" t="str">
        <f>'Rattus rattus'!G89</f>
        <v>-</v>
      </c>
      <c r="J1175" t="str">
        <f>'Rattus rattus'!H89</f>
        <v>-</v>
      </c>
      <c r="K1175" t="str">
        <f>'Rattus rattus'!I89</f>
        <v>Schotman (1989)</v>
      </c>
      <c r="L1175" t="str">
        <f>'Rattus rattus'!J89</f>
        <v>-</v>
      </c>
    </row>
    <row r="1176" spans="1:12" x14ac:dyDescent="0.25">
      <c r="A1176" t="s">
        <v>835</v>
      </c>
      <c r="B1176" t="s">
        <v>852</v>
      </c>
      <c r="C1176" t="str">
        <f>'Rattus rattus'!A90</f>
        <v>Suriname</v>
      </c>
      <c r="D1176">
        <f>'Rattus rattus'!B90</f>
        <v>4</v>
      </c>
      <c r="E1176">
        <f>'Rattus rattus'!C90</f>
        <v>-56</v>
      </c>
      <c r="F1176" t="str">
        <f>'Rattus rattus'!D90</f>
        <v>Present</v>
      </c>
      <c r="G1176" t="str">
        <f>'Rattus rattus'!E90</f>
        <v>-</v>
      </c>
      <c r="H1176" t="str">
        <f>'Rattus rattus'!F90</f>
        <v>-</v>
      </c>
      <c r="I1176" t="str">
        <f>'Rattus rattus'!G90</f>
        <v>-</v>
      </c>
      <c r="J1176" t="str">
        <f>'Rattus rattus'!H90</f>
        <v>-</v>
      </c>
      <c r="K1176" t="str">
        <f>'Rattus rattus'!I90</f>
        <v>Schotman (1989)</v>
      </c>
      <c r="L1176" t="str">
        <f>'Rattus rattus'!J90</f>
        <v>-</v>
      </c>
    </row>
    <row r="1177" spans="1:12" x14ac:dyDescent="0.25">
      <c r="A1177" t="s">
        <v>835</v>
      </c>
      <c r="B1177" t="s">
        <v>852</v>
      </c>
      <c r="C1177" t="str">
        <f>'Rattus rattus'!A91</f>
        <v>Venezuela</v>
      </c>
      <c r="D1177">
        <f>'Rattus rattus'!B91</f>
        <v>8</v>
      </c>
      <c r="E1177">
        <f>'Rattus rattus'!C91</f>
        <v>-66</v>
      </c>
      <c r="F1177" t="str">
        <f>'Rattus rattus'!D91</f>
        <v>Present</v>
      </c>
      <c r="G1177" t="str">
        <f>'Rattus rattus'!E91</f>
        <v>-</v>
      </c>
      <c r="H1177" t="str">
        <f>'Rattus rattus'!F91</f>
        <v>-</v>
      </c>
      <c r="I1177" t="str">
        <f>'Rattus rattus'!G91</f>
        <v>-</v>
      </c>
      <c r="J1177" t="str">
        <f>'Rattus rattus'!H91</f>
        <v>-</v>
      </c>
      <c r="K1177" t="str">
        <f>'Rattus rattus'!I91</f>
        <v>Schotman (1989)</v>
      </c>
      <c r="L1177" t="str">
        <f>'Rattus rattus'!J91</f>
        <v>-</v>
      </c>
    </row>
    <row r="1178" spans="1:12" x14ac:dyDescent="0.25">
      <c r="A1178" t="s">
        <v>836</v>
      </c>
      <c r="B1178" t="s">
        <v>855</v>
      </c>
      <c r="C1178" t="str">
        <f>'Rhynchophorus ferrugineus'!A4</f>
        <v>Egypt</v>
      </c>
      <c r="D1178">
        <f>'Rhynchophorus ferrugineus'!B4</f>
        <v>27</v>
      </c>
      <c r="E1178">
        <f>'Rhynchophorus ferrugineus'!C4</f>
        <v>30</v>
      </c>
      <c r="F1178" t="str">
        <f>'Rhynchophorus ferrugineus'!D4</f>
        <v>Widespread</v>
      </c>
      <c r="G1178" t="str">
        <f>'Rhynchophorus ferrugineus'!E4</f>
        <v>-</v>
      </c>
      <c r="H1178" t="str">
        <f>'Rhynchophorus ferrugineus'!F4</f>
        <v>-</v>
      </c>
      <c r="I1178">
        <f>'Rhynchophorus ferrugineus'!G4</f>
        <v>1992</v>
      </c>
      <c r="J1178" t="str">
        <f>'Rhynchophorus ferrugineus'!H4</f>
        <v>-</v>
      </c>
      <c r="K1178" t="str">
        <f>'Rhynchophorus ferrugineus'!I4</f>
        <v>CABI/EPPO (2016); EPPO (2014)</v>
      </c>
      <c r="L1178" t="str">
        <f>'Rhynchophorus ferrugineus'!J4</f>
        <v>-</v>
      </c>
    </row>
    <row r="1179" spans="1:12" x14ac:dyDescent="0.25">
      <c r="A1179" t="s">
        <v>836</v>
      </c>
      <c r="B1179" t="s">
        <v>855</v>
      </c>
      <c r="C1179" t="str">
        <f>'Rhynchophorus ferrugineus'!A5</f>
        <v>Libya</v>
      </c>
      <c r="D1179">
        <f>'Rhynchophorus ferrugineus'!B5</f>
        <v>28</v>
      </c>
      <c r="E1179">
        <f>'Rhynchophorus ferrugineus'!C5</f>
        <v>17</v>
      </c>
      <c r="F1179" t="str">
        <f>'Rhynchophorus ferrugineus'!D5</f>
        <v>Present, few occurrences</v>
      </c>
      <c r="G1179" t="str">
        <f>'Rhynchophorus ferrugineus'!E5</f>
        <v>-</v>
      </c>
      <c r="H1179" t="str">
        <f>'Rhynchophorus ferrugineus'!F5</f>
        <v>-</v>
      </c>
      <c r="I1179" t="str">
        <f>'Rhynchophorus ferrugineus'!G5</f>
        <v>-</v>
      </c>
      <c r="J1179" t="str">
        <f>'Rhynchophorus ferrugineus'!H5</f>
        <v>-</v>
      </c>
      <c r="K1179" t="str">
        <f>'Rhynchophorus ferrugineus'!I5</f>
        <v>Al-Eryan et al. (2010); CABI/EPPO (2016); EPPO (2014)</v>
      </c>
      <c r="L1179" t="str">
        <f>'Rhynchophorus ferrugineus'!J5</f>
        <v>-</v>
      </c>
    </row>
    <row r="1180" spans="1:12" x14ac:dyDescent="0.25">
      <c r="A1180" t="s">
        <v>836</v>
      </c>
      <c r="B1180" t="s">
        <v>855</v>
      </c>
      <c r="C1180" t="str">
        <f>'Rhynchophorus ferrugineus'!A6</f>
        <v>Morocco</v>
      </c>
      <c r="D1180">
        <f>'Rhynchophorus ferrugineus'!B6</f>
        <v>32</v>
      </c>
      <c r="E1180">
        <f>'Rhynchophorus ferrugineus'!C6</f>
        <v>-5</v>
      </c>
      <c r="F1180" t="str">
        <f>'Rhynchophorus ferrugineus'!D6</f>
        <v>Present, few occurrences</v>
      </c>
      <c r="G1180" t="str">
        <f>'Rhynchophorus ferrugineus'!E6</f>
        <v>-</v>
      </c>
      <c r="H1180" t="str">
        <f>'Rhynchophorus ferrugineus'!F6</f>
        <v>-</v>
      </c>
      <c r="I1180" t="str">
        <f>'Rhynchophorus ferrugineus'!G6</f>
        <v>-</v>
      </c>
      <c r="J1180" t="str">
        <f>'Rhynchophorus ferrugineus'!H6</f>
        <v>-</v>
      </c>
      <c r="K1180" t="str">
        <f>'Rhynchophorus ferrugineus'!I6</f>
        <v>CABI/EPPO (2016); EPPO (2014)</v>
      </c>
      <c r="L1180" t="str">
        <f>'Rhynchophorus ferrugineus'!J6</f>
        <v>-</v>
      </c>
    </row>
    <row r="1181" spans="1:12" x14ac:dyDescent="0.25">
      <c r="A1181" t="s">
        <v>836</v>
      </c>
      <c r="B1181" t="s">
        <v>855</v>
      </c>
      <c r="C1181" t="str">
        <f>'Rhynchophorus ferrugineus'!A7</f>
        <v>Comunidad Autonoma de Canarias</v>
      </c>
      <c r="D1181">
        <f>'Rhynchophorus ferrugineus'!B7</f>
        <v>28</v>
      </c>
      <c r="E1181">
        <f>'Rhynchophorus ferrugineus'!C7</f>
        <v>-15.5</v>
      </c>
      <c r="F1181" t="str">
        <f>'Rhynchophorus ferrugineus'!D7</f>
        <v>Present</v>
      </c>
      <c r="G1181" t="str">
        <f>'Rhynchophorus ferrugineus'!E7</f>
        <v>-</v>
      </c>
      <c r="H1181" t="str">
        <f>'Rhynchophorus ferrugineus'!F7</f>
        <v>-</v>
      </c>
      <c r="I1181" t="str">
        <f>'Rhynchophorus ferrugineus'!G7</f>
        <v>-</v>
      </c>
      <c r="J1181" t="str">
        <f>'Rhynchophorus ferrugineus'!H7</f>
        <v>-</v>
      </c>
      <c r="K1181" t="str">
        <f>'Rhynchophorus ferrugineus'!I7</f>
        <v>CABI/EPPO (2016); EPPO (2014)</v>
      </c>
      <c r="L1181" t="str">
        <f>'Rhynchophorus ferrugineus'!J7</f>
        <v>-</v>
      </c>
    </row>
    <row r="1182" spans="1:12" x14ac:dyDescent="0.25">
      <c r="A1182" t="s">
        <v>836</v>
      </c>
      <c r="B1182" t="s">
        <v>855</v>
      </c>
      <c r="C1182" t="str">
        <f>'Rhynchophorus ferrugineus'!A8</f>
        <v>Tunisia</v>
      </c>
      <c r="D1182">
        <f>'Rhynchophorus ferrugineus'!B8</f>
        <v>34</v>
      </c>
      <c r="E1182">
        <f>'Rhynchophorus ferrugineus'!C8</f>
        <v>9</v>
      </c>
      <c r="F1182" t="str">
        <f>'Rhynchophorus ferrugineus'!D8</f>
        <v>Restricted distribution</v>
      </c>
      <c r="G1182" t="str">
        <f>'Rhynchophorus ferrugineus'!E8</f>
        <v>-</v>
      </c>
      <c r="H1182" t="str">
        <f>'Rhynchophorus ferrugineus'!F8</f>
        <v>-</v>
      </c>
      <c r="I1182" t="str">
        <f>'Rhynchophorus ferrugineus'!G8</f>
        <v>-</v>
      </c>
      <c r="J1182" t="str">
        <f>'Rhynchophorus ferrugineus'!H8</f>
        <v>-</v>
      </c>
      <c r="K1182" t="str">
        <f>'Rhynchophorus ferrugineus'!I8</f>
        <v>CABI/EPPO (2016); EPPO (2011); EPPO (2014)</v>
      </c>
      <c r="L1182" t="str">
        <f>'Rhynchophorus ferrugineus'!J8</f>
        <v>-</v>
      </c>
    </row>
    <row r="1183" spans="1:12" x14ac:dyDescent="0.25">
      <c r="A1183" t="s">
        <v>836</v>
      </c>
      <c r="B1183" t="s">
        <v>855</v>
      </c>
      <c r="C1183" t="str">
        <f>'Rhynchophorus ferrugineus'!A9</f>
        <v>Bahrain</v>
      </c>
      <c r="D1183">
        <f>'Rhynchophorus ferrugineus'!B9</f>
        <v>26</v>
      </c>
      <c r="E1183">
        <f>'Rhynchophorus ferrugineus'!C9</f>
        <v>50.5</v>
      </c>
      <c r="F1183" t="str">
        <f>'Rhynchophorus ferrugineus'!D9</f>
        <v>Present</v>
      </c>
      <c r="G1183" t="str">
        <f>'Rhynchophorus ferrugineus'!E9</f>
        <v>-</v>
      </c>
      <c r="H1183" t="str">
        <f>'Rhynchophorus ferrugineus'!F9</f>
        <v>-</v>
      </c>
      <c r="I1183" t="str">
        <f>'Rhynchophorus ferrugineus'!G9</f>
        <v>-</v>
      </c>
      <c r="J1183" t="str">
        <f>'Rhynchophorus ferrugineus'!H9</f>
        <v>-</v>
      </c>
      <c r="K1183" t="str">
        <f>'Rhynchophorus ferrugineus'!I9</f>
        <v>CABI/EPPO (2016); EPPO (2014)</v>
      </c>
      <c r="L1183" t="str">
        <f>'Rhynchophorus ferrugineus'!J9</f>
        <v>-</v>
      </c>
    </row>
    <row r="1184" spans="1:12" x14ac:dyDescent="0.25">
      <c r="A1184" t="s">
        <v>836</v>
      </c>
      <c r="B1184" t="s">
        <v>855</v>
      </c>
      <c r="C1184" t="str">
        <f>'Rhynchophorus ferrugineus'!A10</f>
        <v>Bangladesh</v>
      </c>
      <c r="D1184">
        <f>'Rhynchophorus ferrugineus'!B10</f>
        <v>24</v>
      </c>
      <c r="E1184">
        <f>'Rhynchophorus ferrugineus'!C10</f>
        <v>90</v>
      </c>
      <c r="F1184" t="str">
        <f>'Rhynchophorus ferrugineus'!D10</f>
        <v>Widespread</v>
      </c>
      <c r="G1184" t="str">
        <f>'Rhynchophorus ferrugineus'!E10</f>
        <v>-</v>
      </c>
      <c r="H1184" t="str">
        <f>'Rhynchophorus ferrugineus'!F10</f>
        <v>-</v>
      </c>
      <c r="I1184" t="str">
        <f>'Rhynchophorus ferrugineus'!G10</f>
        <v>-</v>
      </c>
      <c r="J1184" t="str">
        <f>'Rhynchophorus ferrugineus'!H10</f>
        <v>-</v>
      </c>
      <c r="K1184" t="str">
        <f>'Rhynchophorus ferrugineus'!I10</f>
        <v>APPPC (1987); CABI/EPPO (2016); EPPO (2014); Tabibullah and Ahmad (1976)</v>
      </c>
      <c r="L1184" t="str">
        <f>'Rhynchophorus ferrugineus'!J10</f>
        <v>-</v>
      </c>
    </row>
    <row r="1185" spans="1:12" x14ac:dyDescent="0.25">
      <c r="A1185" t="s">
        <v>836</v>
      </c>
      <c r="B1185" t="s">
        <v>855</v>
      </c>
      <c r="C1185" t="str">
        <f>'Rhynchophorus ferrugineus'!A11</f>
        <v>Cambodia</v>
      </c>
      <c r="D1185">
        <f>'Rhynchophorus ferrugineus'!B11</f>
        <v>13</v>
      </c>
      <c r="E1185">
        <f>'Rhynchophorus ferrugineus'!C11</f>
        <v>105</v>
      </c>
      <c r="F1185" t="str">
        <f>'Rhynchophorus ferrugineus'!D11</f>
        <v>Present</v>
      </c>
      <c r="G1185" t="str">
        <f>'Rhynchophorus ferrugineus'!E11</f>
        <v>-</v>
      </c>
      <c r="H1185" t="str">
        <f>'Rhynchophorus ferrugineus'!F11</f>
        <v>-</v>
      </c>
      <c r="I1185" t="str">
        <f>'Rhynchophorus ferrugineus'!G11</f>
        <v>-</v>
      </c>
      <c r="J1185" t="str">
        <f>'Rhynchophorus ferrugineus'!H11</f>
        <v>-</v>
      </c>
      <c r="K1185" t="str">
        <f>'Rhynchophorus ferrugineus'!I11</f>
        <v>CABI/EPPO (2016); EPPO (2014); Waterhouse (1993)</v>
      </c>
      <c r="L1185" t="str">
        <f>'Rhynchophorus ferrugineus'!J11</f>
        <v>-</v>
      </c>
    </row>
    <row r="1186" spans="1:12" x14ac:dyDescent="0.25">
      <c r="A1186" t="s">
        <v>836</v>
      </c>
      <c r="B1186" t="s">
        <v>855</v>
      </c>
      <c r="C1186" t="str">
        <f>'Rhynchophorus ferrugineus'!A12</f>
        <v>China</v>
      </c>
      <c r="D1186">
        <f>'Rhynchophorus ferrugineus'!B12</f>
        <v>35</v>
      </c>
      <c r="E1186">
        <f>'Rhynchophorus ferrugineus'!C12</f>
        <v>105</v>
      </c>
      <c r="F1186" t="str">
        <f>'Rhynchophorus ferrugineus'!D12</f>
        <v>Restricted distribution</v>
      </c>
      <c r="G1186" t="str">
        <f>'Rhynchophorus ferrugineus'!E12</f>
        <v>-</v>
      </c>
      <c r="H1186" t="str">
        <f>'Rhynchophorus ferrugineus'!F12</f>
        <v>-</v>
      </c>
      <c r="I1186" t="str">
        <f>'Rhynchophorus ferrugineus'!G12</f>
        <v>-</v>
      </c>
      <c r="J1186" t="str">
        <f>'Rhynchophorus ferrugineus'!H12</f>
        <v>-</v>
      </c>
      <c r="K1186" t="str">
        <f>'Rhynchophorus ferrugineus'!I12</f>
        <v>CABI/EPPO (2016); EPPO (2014)</v>
      </c>
      <c r="L1186" t="str">
        <f>'Rhynchophorus ferrugineus'!J12</f>
        <v>-</v>
      </c>
    </row>
    <row r="1187" spans="1:12" x14ac:dyDescent="0.25">
      <c r="A1187" t="s">
        <v>836</v>
      </c>
      <c r="B1187" t="s">
        <v>855</v>
      </c>
      <c r="C1187" t="str">
        <f>'Rhynchophorus ferrugineus'!A13</f>
        <v>Fujian Sheng</v>
      </c>
      <c r="D1187">
        <f>'Rhynchophorus ferrugineus'!B13</f>
        <v>26.545000000000002</v>
      </c>
      <c r="E1187">
        <f>'Rhynchophorus ferrugineus'!C13</f>
        <v>117.84278</v>
      </c>
      <c r="F1187" t="str">
        <f>'Rhynchophorus ferrugineus'!D13</f>
        <v>Present</v>
      </c>
      <c r="G1187" t="str">
        <f>'Rhynchophorus ferrugineus'!E13</f>
        <v>-</v>
      </c>
      <c r="H1187" t="str">
        <f>'Rhynchophorus ferrugineus'!F13</f>
        <v>-</v>
      </c>
      <c r="I1187" t="str">
        <f>'Rhynchophorus ferrugineus'!G13</f>
        <v>-</v>
      </c>
      <c r="J1187" t="str">
        <f>'Rhynchophorus ferrugineus'!H13</f>
        <v>-</v>
      </c>
      <c r="K1187" t="str">
        <f>'Rhynchophorus ferrugineus'!I13</f>
        <v>EPPO (2014); CABI/EPPO (2016)</v>
      </c>
      <c r="L1187" t="str">
        <f>'Rhynchophorus ferrugineus'!J13</f>
        <v>-</v>
      </c>
    </row>
    <row r="1188" spans="1:12" x14ac:dyDescent="0.25">
      <c r="A1188" t="s">
        <v>836</v>
      </c>
      <c r="B1188" t="s">
        <v>855</v>
      </c>
      <c r="C1188" t="str">
        <f>'Rhynchophorus ferrugineus'!A14</f>
        <v>Guangdong Sheng</v>
      </c>
      <c r="D1188">
        <f>'Rhynchophorus ferrugineus'!B14</f>
        <v>23</v>
      </c>
      <c r="E1188">
        <f>'Rhynchophorus ferrugineus'!C14</f>
        <v>113</v>
      </c>
      <c r="F1188" t="str">
        <f>'Rhynchophorus ferrugineus'!D14</f>
        <v>Present</v>
      </c>
      <c r="G1188" t="str">
        <f>'Rhynchophorus ferrugineus'!E14</f>
        <v>-</v>
      </c>
      <c r="H1188" t="str">
        <f>'Rhynchophorus ferrugineus'!F14</f>
        <v>-</v>
      </c>
      <c r="I1188" t="str">
        <f>'Rhynchophorus ferrugineus'!G14</f>
        <v>-</v>
      </c>
      <c r="J1188" t="str">
        <f>'Rhynchophorus ferrugineus'!H14</f>
        <v>-</v>
      </c>
      <c r="K1188" t="str">
        <f>'Rhynchophorus ferrugineus'!I14</f>
        <v>CABI/EPPO (2016); EPPO (2014)</v>
      </c>
      <c r="L1188" t="str">
        <f>'Rhynchophorus ferrugineus'!J14</f>
        <v>-</v>
      </c>
    </row>
    <row r="1189" spans="1:12" x14ac:dyDescent="0.25">
      <c r="A1189" t="s">
        <v>836</v>
      </c>
      <c r="B1189" t="s">
        <v>855</v>
      </c>
      <c r="C1189" t="str">
        <f>'Rhynchophorus ferrugineus'!A15</f>
        <v>Guangxi Zhuangzu Zizhiqu</v>
      </c>
      <c r="D1189">
        <f>'Rhynchophorus ferrugineus'!B15</f>
        <v>24</v>
      </c>
      <c r="E1189">
        <f>'Rhynchophorus ferrugineus'!C15</f>
        <v>109</v>
      </c>
      <c r="F1189" t="str">
        <f>'Rhynchophorus ferrugineus'!D15</f>
        <v>Present</v>
      </c>
      <c r="G1189" t="str">
        <f>'Rhynchophorus ferrugineus'!E15</f>
        <v>-</v>
      </c>
      <c r="H1189" t="str">
        <f>'Rhynchophorus ferrugineus'!F15</f>
        <v>-</v>
      </c>
      <c r="I1189" t="str">
        <f>'Rhynchophorus ferrugineus'!G15</f>
        <v>-</v>
      </c>
      <c r="J1189" t="str">
        <f>'Rhynchophorus ferrugineus'!H15</f>
        <v>-</v>
      </c>
      <c r="K1189" t="str">
        <f>'Rhynchophorus ferrugineus'!I15</f>
        <v>EPPO (2014); CABI/EPPO (2016)</v>
      </c>
      <c r="L1189" t="str">
        <f>'Rhynchophorus ferrugineus'!J15</f>
        <v>-</v>
      </c>
    </row>
    <row r="1190" spans="1:12" x14ac:dyDescent="0.25">
      <c r="A1190" t="s">
        <v>836</v>
      </c>
      <c r="B1190" t="s">
        <v>855</v>
      </c>
      <c r="C1190" t="str">
        <f>'Rhynchophorus ferrugineus'!A16</f>
        <v>Hainan Sheng</v>
      </c>
      <c r="D1190">
        <f>'Rhynchophorus ferrugineus'!B16</f>
        <v>19.2</v>
      </c>
      <c r="E1190">
        <f>'Rhynchophorus ferrugineus'!C16</f>
        <v>109.6</v>
      </c>
      <c r="F1190" t="str">
        <f>'Rhynchophorus ferrugineus'!D16</f>
        <v>Present</v>
      </c>
      <c r="G1190" t="str">
        <f>'Rhynchophorus ferrugineus'!E16</f>
        <v>-</v>
      </c>
      <c r="H1190" t="str">
        <f>'Rhynchophorus ferrugineus'!F16</f>
        <v>-</v>
      </c>
      <c r="I1190" t="str">
        <f>'Rhynchophorus ferrugineus'!G16</f>
        <v>-</v>
      </c>
      <c r="J1190" t="str">
        <f>'Rhynchophorus ferrugineus'!H16</f>
        <v>-</v>
      </c>
      <c r="K1190" t="str">
        <f>'Rhynchophorus ferrugineus'!I16</f>
        <v>EPPO (2014); CABI/EPPO (2016)</v>
      </c>
      <c r="L1190" t="str">
        <f>'Rhynchophorus ferrugineus'!J16</f>
        <v>-</v>
      </c>
    </row>
    <row r="1191" spans="1:12" x14ac:dyDescent="0.25">
      <c r="A1191" t="s">
        <v>836</v>
      </c>
      <c r="B1191" t="s">
        <v>855</v>
      </c>
      <c r="C1191" t="str">
        <f>'Rhynchophorus ferrugineus'!A17</f>
        <v>Jiangsu Sheng</v>
      </c>
      <c r="D1191">
        <f>'Rhynchophorus ferrugineus'!B17</f>
        <v>33</v>
      </c>
      <c r="E1191">
        <f>'Rhynchophorus ferrugineus'!C17</f>
        <v>120</v>
      </c>
      <c r="F1191" t="str">
        <f>'Rhynchophorus ferrugineus'!D17</f>
        <v>Present</v>
      </c>
      <c r="G1191" t="str">
        <f>'Rhynchophorus ferrugineus'!E17</f>
        <v>-</v>
      </c>
      <c r="H1191" t="str">
        <f>'Rhynchophorus ferrugineus'!F17</f>
        <v>-</v>
      </c>
      <c r="I1191" t="str">
        <f>'Rhynchophorus ferrugineus'!G17</f>
        <v>-</v>
      </c>
      <c r="J1191" t="str">
        <f>'Rhynchophorus ferrugineus'!H17</f>
        <v>-</v>
      </c>
      <c r="K1191" t="str">
        <f>'Rhynchophorus ferrugineus'!I17</f>
        <v>EPPO (2014); CABI/EPPO (2016)</v>
      </c>
      <c r="L1191" t="str">
        <f>'Rhynchophorus ferrugineus'!J17</f>
        <v>-</v>
      </c>
    </row>
    <row r="1192" spans="1:12" x14ac:dyDescent="0.25">
      <c r="A1192" t="s">
        <v>836</v>
      </c>
      <c r="B1192" t="s">
        <v>855</v>
      </c>
      <c r="C1192" t="str">
        <f>'Rhynchophorus ferrugineus'!A18</f>
        <v>Tibet Autonomous Region</v>
      </c>
      <c r="D1192">
        <f>'Rhynchophorus ferrugineus'!B18</f>
        <v>32</v>
      </c>
      <c r="E1192">
        <f>'Rhynchophorus ferrugineus'!C18</f>
        <v>90</v>
      </c>
      <c r="F1192" t="str">
        <f>'Rhynchophorus ferrugineus'!D18</f>
        <v>Present</v>
      </c>
      <c r="G1192" t="str">
        <f>'Rhynchophorus ferrugineus'!E18</f>
        <v>-</v>
      </c>
      <c r="H1192" t="str">
        <f>'Rhynchophorus ferrugineus'!F18</f>
        <v>-</v>
      </c>
      <c r="I1192" t="str">
        <f>'Rhynchophorus ferrugineus'!G18</f>
        <v>-</v>
      </c>
      <c r="J1192" t="str">
        <f>'Rhynchophorus ferrugineus'!H18</f>
        <v>-</v>
      </c>
      <c r="K1192" t="str">
        <f>'Rhynchophorus ferrugineus'!I18</f>
        <v>EPPO (2014); CABI/EPPO (2016)</v>
      </c>
      <c r="L1192" t="str">
        <f>'Rhynchophorus ferrugineus'!J18</f>
        <v>-</v>
      </c>
    </row>
    <row r="1193" spans="1:12" x14ac:dyDescent="0.25">
      <c r="A1193" t="s">
        <v>836</v>
      </c>
      <c r="B1193" t="s">
        <v>855</v>
      </c>
      <c r="C1193" t="str">
        <f>'Rhynchophorus ferrugineus'!A19</f>
        <v>Yunnan Sheng</v>
      </c>
      <c r="D1193">
        <f>'Rhynchophorus ferrugineus'!B19</f>
        <v>25</v>
      </c>
      <c r="E1193">
        <f>'Rhynchophorus ferrugineus'!C19</f>
        <v>102</v>
      </c>
      <c r="F1193" t="str">
        <f>'Rhynchophorus ferrugineus'!D19</f>
        <v>Present</v>
      </c>
      <c r="G1193" t="str">
        <f>'Rhynchophorus ferrugineus'!E19</f>
        <v>-</v>
      </c>
      <c r="H1193" t="str">
        <f>'Rhynchophorus ferrugineus'!F19</f>
        <v>-</v>
      </c>
      <c r="I1193" t="str">
        <f>'Rhynchophorus ferrugineus'!G19</f>
        <v>-</v>
      </c>
      <c r="J1193" t="str">
        <f>'Rhynchophorus ferrugineus'!H19</f>
        <v>-</v>
      </c>
      <c r="K1193" t="str">
        <f>'Rhynchophorus ferrugineus'!I19</f>
        <v>EPPO (2014); CABI/EPPO (2016)</v>
      </c>
      <c r="L1193" t="str">
        <f>'Rhynchophorus ferrugineus'!J19</f>
        <v>-</v>
      </c>
    </row>
    <row r="1194" spans="1:12" x14ac:dyDescent="0.25">
      <c r="A1194" t="s">
        <v>836</v>
      </c>
      <c r="B1194" t="s">
        <v>855</v>
      </c>
      <c r="C1194" t="str">
        <f>'Rhynchophorus ferrugineus'!A20</f>
        <v>Zhejiang Sheng</v>
      </c>
      <c r="D1194">
        <f>'Rhynchophorus ferrugineus'!B20</f>
        <v>29</v>
      </c>
      <c r="E1194">
        <f>'Rhynchophorus ferrugineus'!C20</f>
        <v>120</v>
      </c>
      <c r="F1194" t="str">
        <f>'Rhynchophorus ferrugineus'!D20</f>
        <v>Present</v>
      </c>
      <c r="G1194" t="str">
        <f>'Rhynchophorus ferrugineus'!E20</f>
        <v>-</v>
      </c>
      <c r="H1194" t="str">
        <f>'Rhynchophorus ferrugineus'!F20</f>
        <v>-</v>
      </c>
      <c r="I1194" t="str">
        <f>'Rhynchophorus ferrugineus'!G20</f>
        <v>-</v>
      </c>
      <c r="J1194" t="str">
        <f>'Rhynchophorus ferrugineus'!H20</f>
        <v>-</v>
      </c>
      <c r="K1194" t="str">
        <f>'Rhynchophorus ferrugineus'!I20</f>
        <v>Wang et al. (2008); CABI/EPPO (2016); EPPO (2014)</v>
      </c>
      <c r="L1194" t="str">
        <f>'Rhynchophorus ferrugineus'!J20</f>
        <v>-</v>
      </c>
    </row>
    <row r="1195" spans="1:12" x14ac:dyDescent="0.25">
      <c r="A1195" t="s">
        <v>836</v>
      </c>
      <c r="B1195" t="s">
        <v>855</v>
      </c>
      <c r="C1195" t="str">
        <f>'Rhynchophorus ferrugineus'!A21</f>
        <v>India</v>
      </c>
      <c r="D1195">
        <f>'Rhynchophorus ferrugineus'!B21</f>
        <v>20</v>
      </c>
      <c r="E1195">
        <f>'Rhynchophorus ferrugineus'!C21</f>
        <v>77</v>
      </c>
      <c r="F1195" t="str">
        <f>'Rhynchophorus ferrugineus'!D21</f>
        <v>Widespread</v>
      </c>
      <c r="G1195" t="str">
        <f>'Rhynchophorus ferrugineus'!E21</f>
        <v>-</v>
      </c>
      <c r="H1195" t="str">
        <f>'Rhynchophorus ferrugineus'!F21</f>
        <v>-</v>
      </c>
      <c r="I1195" t="str">
        <f>'Rhynchophorus ferrugineus'!G21</f>
        <v>-</v>
      </c>
      <c r="J1195" t="str">
        <f>'Rhynchophorus ferrugineus'!H21</f>
        <v>-</v>
      </c>
      <c r="K1195" t="str">
        <f>'Rhynchophorus ferrugineus'!I21</f>
        <v>CABI/EPPO (2016); EPPO (2014)</v>
      </c>
      <c r="L1195" t="str">
        <f>'Rhynchophorus ferrugineus'!J21</f>
        <v>-</v>
      </c>
    </row>
    <row r="1196" spans="1:12" x14ac:dyDescent="0.25">
      <c r="A1196" t="s">
        <v>836</v>
      </c>
      <c r="B1196" t="s">
        <v>855</v>
      </c>
      <c r="C1196" t="str">
        <f>'Rhynchophorus ferrugineus'!A22</f>
        <v>Union Territory of Andaman and Nicobar Islands</v>
      </c>
      <c r="D1196">
        <f>'Rhynchophorus ferrugineus'!B22</f>
        <v>11.70065</v>
      </c>
      <c r="E1196">
        <f>'Rhynchophorus ferrugineus'!C22</f>
        <v>92.675169999999994</v>
      </c>
      <c r="F1196" t="str">
        <f>'Rhynchophorus ferrugineus'!D22</f>
        <v>Present</v>
      </c>
      <c r="G1196" t="str">
        <f>'Rhynchophorus ferrugineus'!E22</f>
        <v>-</v>
      </c>
      <c r="H1196" t="str">
        <f>'Rhynchophorus ferrugineus'!F22</f>
        <v>-</v>
      </c>
      <c r="I1196" t="str">
        <f>'Rhynchophorus ferrugineus'!G22</f>
        <v>-</v>
      </c>
      <c r="J1196" t="str">
        <f>'Rhynchophorus ferrugineus'!H22</f>
        <v>-</v>
      </c>
      <c r="K1196" t="str">
        <f>'Rhynchophorus ferrugineus'!I22</f>
        <v>CABI/EPPO (2016); EPPO (2014)</v>
      </c>
      <c r="L1196" t="str">
        <f>'Rhynchophorus ferrugineus'!J22</f>
        <v>-</v>
      </c>
    </row>
    <row r="1197" spans="1:12" x14ac:dyDescent="0.25">
      <c r="A1197" t="s">
        <v>836</v>
      </c>
      <c r="B1197" t="s">
        <v>855</v>
      </c>
      <c r="C1197" t="str">
        <f>'Rhynchophorus ferrugineus'!A23</f>
        <v>State of Andhra Pradesh</v>
      </c>
      <c r="D1197">
        <f>'Rhynchophorus ferrugineus'!B23</f>
        <v>16</v>
      </c>
      <c r="E1197">
        <f>'Rhynchophorus ferrugineus'!C23</f>
        <v>79</v>
      </c>
      <c r="F1197" t="str">
        <f>'Rhynchophorus ferrugineus'!D23</f>
        <v>Present</v>
      </c>
      <c r="G1197" t="str">
        <f>'Rhynchophorus ferrugineus'!E23</f>
        <v>-</v>
      </c>
      <c r="H1197" t="str">
        <f>'Rhynchophorus ferrugineus'!F23</f>
        <v>-</v>
      </c>
      <c r="I1197" t="str">
        <f>'Rhynchophorus ferrugineus'!G23</f>
        <v>-</v>
      </c>
      <c r="J1197" t="str">
        <f>'Rhynchophorus ferrugineus'!H23</f>
        <v>-</v>
      </c>
      <c r="K1197" t="str">
        <f>'Rhynchophorus ferrugineus'!I23</f>
        <v>CABI/EPPO (2016); Dhileepan (1992); EPPO (2014)</v>
      </c>
      <c r="L1197" t="str">
        <f>'Rhynchophorus ferrugineus'!J23</f>
        <v>-</v>
      </c>
    </row>
    <row r="1198" spans="1:12" x14ac:dyDescent="0.25">
      <c r="A1198" t="s">
        <v>836</v>
      </c>
      <c r="B1198" t="s">
        <v>855</v>
      </c>
      <c r="C1198" t="str">
        <f>'Rhynchophorus ferrugineus'!A24</f>
        <v>State of Assam</v>
      </c>
      <c r="D1198">
        <f>'Rhynchophorus ferrugineus'!B24</f>
        <v>26</v>
      </c>
      <c r="E1198">
        <f>'Rhynchophorus ferrugineus'!C24</f>
        <v>93</v>
      </c>
      <c r="F1198" t="str">
        <f>'Rhynchophorus ferrugineus'!D24</f>
        <v>Present</v>
      </c>
      <c r="G1198" t="str">
        <f>'Rhynchophorus ferrugineus'!E24</f>
        <v>-</v>
      </c>
      <c r="H1198" t="str">
        <f>'Rhynchophorus ferrugineus'!F24</f>
        <v>-</v>
      </c>
      <c r="I1198" t="str">
        <f>'Rhynchophorus ferrugineus'!G24</f>
        <v>-</v>
      </c>
      <c r="J1198" t="str">
        <f>'Rhynchophorus ferrugineus'!H24</f>
        <v>-</v>
      </c>
      <c r="K1198" t="str">
        <f>'Rhynchophorus ferrugineus'!I24</f>
        <v>CABI/EPPO (2016); EPPO (2014)</v>
      </c>
      <c r="L1198" t="str">
        <f>'Rhynchophorus ferrugineus'!J24</f>
        <v>-</v>
      </c>
    </row>
    <row r="1199" spans="1:12" x14ac:dyDescent="0.25">
      <c r="A1199" t="s">
        <v>836</v>
      </c>
      <c r="B1199" t="s">
        <v>855</v>
      </c>
      <c r="C1199" t="str">
        <f>'Rhynchophorus ferrugineus'!A25</f>
        <v>State of Bihar</v>
      </c>
      <c r="D1199">
        <f>'Rhynchophorus ferrugineus'!B25</f>
        <v>25.75</v>
      </c>
      <c r="E1199">
        <f>'Rhynchophorus ferrugineus'!C25</f>
        <v>85.75</v>
      </c>
      <c r="F1199" t="str">
        <f>'Rhynchophorus ferrugineus'!D25</f>
        <v>Present</v>
      </c>
      <c r="G1199" t="str">
        <f>'Rhynchophorus ferrugineus'!E25</f>
        <v>-</v>
      </c>
      <c r="H1199" t="str">
        <f>'Rhynchophorus ferrugineus'!F25</f>
        <v>-</v>
      </c>
      <c r="I1199" t="str">
        <f>'Rhynchophorus ferrugineus'!G25</f>
        <v>-</v>
      </c>
      <c r="J1199" t="str">
        <f>'Rhynchophorus ferrugineus'!H25</f>
        <v>-</v>
      </c>
      <c r="K1199" t="str">
        <f>'Rhynchophorus ferrugineus'!I25</f>
        <v>CABI/EPPO (2016); EPPO (2014)</v>
      </c>
      <c r="L1199" t="str">
        <f>'Rhynchophorus ferrugineus'!J25</f>
        <v>-</v>
      </c>
    </row>
    <row r="1200" spans="1:12" x14ac:dyDescent="0.25">
      <c r="A1200" t="s">
        <v>836</v>
      </c>
      <c r="B1200" t="s">
        <v>855</v>
      </c>
      <c r="C1200" t="str">
        <f>'Rhynchophorus ferrugineus'!A26</f>
        <v>Daman</v>
      </c>
      <c r="D1200">
        <f>'Rhynchophorus ferrugineus'!B26</f>
        <v>20.41667</v>
      </c>
      <c r="E1200">
        <f>'Rhynchophorus ferrugineus'!C26</f>
        <v>72.849999999999994</v>
      </c>
      <c r="F1200" t="str">
        <f>'Rhynchophorus ferrugineus'!D26</f>
        <v>Present</v>
      </c>
      <c r="G1200" t="str">
        <f>'Rhynchophorus ferrugineus'!E26</f>
        <v>-</v>
      </c>
      <c r="H1200" t="str">
        <f>'Rhynchophorus ferrugineus'!F26</f>
        <v>-</v>
      </c>
      <c r="I1200" t="str">
        <f>'Rhynchophorus ferrugineus'!G26</f>
        <v>-</v>
      </c>
      <c r="J1200" t="str">
        <f>'Rhynchophorus ferrugineus'!H26</f>
        <v>-</v>
      </c>
      <c r="K1200" t="str">
        <f>'Rhynchophorus ferrugineus'!I26</f>
        <v>CABI/EPPO (2016); EPPO (2014)</v>
      </c>
      <c r="L1200" t="str">
        <f>'Rhynchophorus ferrugineus'!J26</f>
        <v>-</v>
      </c>
    </row>
    <row r="1201" spans="1:12" x14ac:dyDescent="0.25">
      <c r="A1201" t="s">
        <v>836</v>
      </c>
      <c r="B1201" t="s">
        <v>855</v>
      </c>
      <c r="C1201" t="str">
        <f>'Rhynchophorus ferrugineus'!A27</f>
        <v>Diu Island</v>
      </c>
      <c r="D1201">
        <f>'Rhynchophorus ferrugineus'!B27</f>
        <v>20.716670000000001</v>
      </c>
      <c r="E1201">
        <f>'Rhynchophorus ferrugineus'!C27</f>
        <v>70.916669999999996</v>
      </c>
      <c r="F1201" t="str">
        <f>'Rhynchophorus ferrugineus'!D27</f>
        <v>Present</v>
      </c>
      <c r="G1201" t="str">
        <f>'Rhynchophorus ferrugineus'!E27</f>
        <v>-</v>
      </c>
      <c r="H1201" t="str">
        <f>'Rhynchophorus ferrugineus'!F27</f>
        <v>-</v>
      </c>
      <c r="I1201" t="str">
        <f>'Rhynchophorus ferrugineus'!G27</f>
        <v>-</v>
      </c>
      <c r="J1201" t="str">
        <f>'Rhynchophorus ferrugineus'!H27</f>
        <v>-</v>
      </c>
      <c r="K1201" t="str">
        <f>'Rhynchophorus ferrugineus'!I27</f>
        <v>CABI/EPPO (2016); EPPO (2014)</v>
      </c>
      <c r="L1201" t="str">
        <f>'Rhynchophorus ferrugineus'!J27</f>
        <v>-</v>
      </c>
    </row>
    <row r="1202" spans="1:12" x14ac:dyDescent="0.25">
      <c r="A1202" t="s">
        <v>836</v>
      </c>
      <c r="B1202" t="s">
        <v>855</v>
      </c>
      <c r="C1202" t="str">
        <f>'Rhynchophorus ferrugineus'!A28</f>
        <v>State of Goa</v>
      </c>
      <c r="D1202">
        <f>'Rhynchophorus ferrugineus'!B28</f>
        <v>15.33333</v>
      </c>
      <c r="E1202">
        <f>'Rhynchophorus ferrugineus'!C28</f>
        <v>74.083330000000004</v>
      </c>
      <c r="F1202" t="str">
        <f>'Rhynchophorus ferrugineus'!D28</f>
        <v>Present</v>
      </c>
      <c r="G1202" t="str">
        <f>'Rhynchophorus ferrugineus'!E28</f>
        <v>-</v>
      </c>
      <c r="H1202" t="str">
        <f>'Rhynchophorus ferrugineus'!F28</f>
        <v>-</v>
      </c>
      <c r="I1202" t="str">
        <f>'Rhynchophorus ferrugineus'!G28</f>
        <v>-</v>
      </c>
      <c r="J1202" t="str">
        <f>'Rhynchophorus ferrugineus'!H28</f>
        <v>-</v>
      </c>
      <c r="K1202" t="str">
        <f>'Rhynchophorus ferrugineus'!I28</f>
        <v>CABI/EPPO (2016); EPPO (2014)</v>
      </c>
      <c r="L1202" t="str">
        <f>'Rhynchophorus ferrugineus'!J28</f>
        <v>-</v>
      </c>
    </row>
    <row r="1203" spans="1:12" x14ac:dyDescent="0.25">
      <c r="A1203" t="s">
        <v>836</v>
      </c>
      <c r="B1203" t="s">
        <v>855</v>
      </c>
      <c r="C1203" t="str">
        <f>'Rhynchophorus ferrugineus'!A29</f>
        <v>State of Gujarat</v>
      </c>
      <c r="D1203">
        <f>'Rhynchophorus ferrugineus'!B29</f>
        <v>23</v>
      </c>
      <c r="E1203">
        <f>'Rhynchophorus ferrugineus'!C29</f>
        <v>72</v>
      </c>
      <c r="F1203" t="str">
        <f>'Rhynchophorus ferrugineus'!D29</f>
        <v>Present</v>
      </c>
      <c r="G1203" t="str">
        <f>'Rhynchophorus ferrugineus'!E29</f>
        <v>-</v>
      </c>
      <c r="H1203" t="str">
        <f>'Rhynchophorus ferrugineus'!F29</f>
        <v>-</v>
      </c>
      <c r="I1203" t="str">
        <f>'Rhynchophorus ferrugineus'!G29</f>
        <v>-</v>
      </c>
      <c r="J1203" t="str">
        <f>'Rhynchophorus ferrugineus'!H29</f>
        <v>-</v>
      </c>
      <c r="K1203" t="str">
        <f>'Rhynchophorus ferrugineus'!I29</f>
        <v>CABI/EPPO (2016); EPPO (2014)</v>
      </c>
      <c r="L1203" t="str">
        <f>'Rhynchophorus ferrugineus'!J29</f>
        <v>-</v>
      </c>
    </row>
    <row r="1204" spans="1:12" x14ac:dyDescent="0.25">
      <c r="A1204" t="s">
        <v>836</v>
      </c>
      <c r="B1204" t="s">
        <v>855</v>
      </c>
      <c r="C1204" t="str">
        <f>'Rhynchophorus ferrugineus'!A30</f>
        <v>State of Karnataka</v>
      </c>
      <c r="D1204">
        <f>'Rhynchophorus ferrugineus'!B30</f>
        <v>13.5</v>
      </c>
      <c r="E1204">
        <f>'Rhynchophorus ferrugineus'!C30</f>
        <v>76</v>
      </c>
      <c r="F1204" t="str">
        <f>'Rhynchophorus ferrugineus'!D30</f>
        <v>Present</v>
      </c>
      <c r="G1204" t="str">
        <f>'Rhynchophorus ferrugineus'!E30</f>
        <v>-</v>
      </c>
      <c r="H1204" t="str">
        <f>'Rhynchophorus ferrugineus'!F30</f>
        <v>-</v>
      </c>
      <c r="I1204" t="str">
        <f>'Rhynchophorus ferrugineus'!G30</f>
        <v>-</v>
      </c>
      <c r="J1204" t="str">
        <f>'Rhynchophorus ferrugineus'!H30</f>
        <v>-</v>
      </c>
      <c r="K1204" t="str">
        <f>'Rhynchophorus ferrugineus'!I30</f>
        <v>CABI/EPPO (2016); EPPO (2014); Shantappa et al. (1979)</v>
      </c>
      <c r="L1204" t="str">
        <f>'Rhynchophorus ferrugineus'!J30</f>
        <v>-</v>
      </c>
    </row>
    <row r="1205" spans="1:12" x14ac:dyDescent="0.25">
      <c r="A1205" t="s">
        <v>836</v>
      </c>
      <c r="B1205" t="s">
        <v>855</v>
      </c>
      <c r="C1205" t="str">
        <f>'Rhynchophorus ferrugineus'!A31</f>
        <v>State of Kerala</v>
      </c>
      <c r="D1205">
        <f>'Rhynchophorus ferrugineus'!B31</f>
        <v>10</v>
      </c>
      <c r="E1205">
        <f>'Rhynchophorus ferrugineus'!C31</f>
        <v>76.5</v>
      </c>
      <c r="F1205" t="str">
        <f>'Rhynchophorus ferrugineus'!D31</f>
        <v>Present</v>
      </c>
      <c r="G1205" t="str">
        <f>'Rhynchophorus ferrugineus'!E31</f>
        <v>-</v>
      </c>
      <c r="H1205" t="str">
        <f>'Rhynchophorus ferrugineus'!F31</f>
        <v>-</v>
      </c>
      <c r="I1205" t="str">
        <f>'Rhynchophorus ferrugineus'!G31</f>
        <v>-</v>
      </c>
      <c r="J1205" t="str">
        <f>'Rhynchophorus ferrugineus'!H31</f>
        <v>-</v>
      </c>
      <c r="K1205" t="str">
        <f>'Rhynchophorus ferrugineus'!I31</f>
        <v>CABI/EPPO (2016); Dhileepan (1991); EPPO (2014); Gopinadhan et al. (1990)</v>
      </c>
      <c r="L1205" t="str">
        <f>'Rhynchophorus ferrugineus'!J31</f>
        <v>-</v>
      </c>
    </row>
    <row r="1206" spans="1:12" x14ac:dyDescent="0.25">
      <c r="A1206" t="s">
        <v>836</v>
      </c>
      <c r="B1206" t="s">
        <v>855</v>
      </c>
      <c r="C1206" t="str">
        <f>'Rhynchophorus ferrugineus'!A32</f>
        <v>State of Maharashtra</v>
      </c>
      <c r="D1206">
        <f>'Rhynchophorus ferrugineus'!B32</f>
        <v>19.5</v>
      </c>
      <c r="E1206">
        <f>'Rhynchophorus ferrugineus'!C32</f>
        <v>75</v>
      </c>
      <c r="F1206" t="str">
        <f>'Rhynchophorus ferrugineus'!D32</f>
        <v>Present</v>
      </c>
      <c r="G1206" t="str">
        <f>'Rhynchophorus ferrugineus'!E32</f>
        <v>-</v>
      </c>
      <c r="H1206" t="str">
        <f>'Rhynchophorus ferrugineus'!F32</f>
        <v>-</v>
      </c>
      <c r="I1206" t="str">
        <f>'Rhynchophorus ferrugineus'!G32</f>
        <v>-</v>
      </c>
      <c r="J1206" t="str">
        <f>'Rhynchophorus ferrugineus'!H32</f>
        <v>-</v>
      </c>
      <c r="K1206" t="str">
        <f>'Rhynchophorus ferrugineus'!I32</f>
        <v>CABI/EPPO (2016); EPPO (2014)</v>
      </c>
      <c r="L1206" t="str">
        <f>'Rhynchophorus ferrugineus'!J32</f>
        <v>-</v>
      </c>
    </row>
    <row r="1207" spans="1:12" x14ac:dyDescent="0.25">
      <c r="A1207" t="s">
        <v>836</v>
      </c>
      <c r="B1207" t="s">
        <v>855</v>
      </c>
      <c r="C1207" t="str">
        <f>'Rhynchophorus ferrugineus'!A33</f>
        <v>State of Meghalaya</v>
      </c>
      <c r="D1207">
        <f>'Rhynchophorus ferrugineus'!B33</f>
        <v>25.5</v>
      </c>
      <c r="E1207">
        <f>'Rhynchophorus ferrugineus'!C33</f>
        <v>91.333330000000004</v>
      </c>
      <c r="F1207" t="str">
        <f>'Rhynchophorus ferrugineus'!D33</f>
        <v>Present</v>
      </c>
      <c r="G1207" t="str">
        <f>'Rhynchophorus ferrugineus'!E33</f>
        <v>-</v>
      </c>
      <c r="H1207" t="str">
        <f>'Rhynchophorus ferrugineus'!F33</f>
        <v>-</v>
      </c>
      <c r="I1207" t="str">
        <f>'Rhynchophorus ferrugineus'!G33</f>
        <v>-</v>
      </c>
      <c r="J1207" t="str">
        <f>'Rhynchophorus ferrugineus'!H33</f>
        <v>-</v>
      </c>
      <c r="K1207" t="str">
        <f>'Rhynchophorus ferrugineus'!I33</f>
        <v>Ram et al. (2010); CABI/EPPO (2016); EPPO (2014)</v>
      </c>
      <c r="L1207" t="str">
        <f>'Rhynchophorus ferrugineus'!J33</f>
        <v>-</v>
      </c>
    </row>
    <row r="1208" spans="1:12" x14ac:dyDescent="0.25">
      <c r="A1208" t="s">
        <v>836</v>
      </c>
      <c r="B1208" t="s">
        <v>855</v>
      </c>
      <c r="C1208" t="str">
        <f>'Rhynchophorus ferrugineus'!A34</f>
        <v>State of Odisha</v>
      </c>
      <c r="D1208">
        <f>'Rhynchophorus ferrugineus'!B34</f>
        <v>20.5</v>
      </c>
      <c r="E1208">
        <f>'Rhynchophorus ferrugineus'!C34</f>
        <v>84.416669999999996</v>
      </c>
      <c r="F1208" t="str">
        <f>'Rhynchophorus ferrugineus'!D34</f>
        <v>Present</v>
      </c>
      <c r="G1208" t="str">
        <f>'Rhynchophorus ferrugineus'!E34</f>
        <v>-</v>
      </c>
      <c r="H1208" t="str">
        <f>'Rhynchophorus ferrugineus'!F34</f>
        <v>-</v>
      </c>
      <c r="I1208" t="str">
        <f>'Rhynchophorus ferrugineus'!G34</f>
        <v>-</v>
      </c>
      <c r="J1208" t="str">
        <f>'Rhynchophorus ferrugineus'!H34</f>
        <v>-</v>
      </c>
      <c r="K1208" t="str">
        <f>'Rhynchophorus ferrugineus'!I34</f>
        <v>CABI/EPPO (2016); EPPO (2014)</v>
      </c>
      <c r="L1208" t="str">
        <f>'Rhynchophorus ferrugineus'!J34</f>
        <v>-</v>
      </c>
    </row>
    <row r="1209" spans="1:12" x14ac:dyDescent="0.25">
      <c r="A1209" t="s">
        <v>836</v>
      </c>
      <c r="B1209" t="s">
        <v>855</v>
      </c>
      <c r="C1209" t="str">
        <f>'Rhynchophorus ferrugineus'!A35</f>
        <v>State of Tamil Nadu</v>
      </c>
      <c r="D1209">
        <f>'Rhynchophorus ferrugineus'!B35</f>
        <v>11</v>
      </c>
      <c r="E1209">
        <f>'Rhynchophorus ferrugineus'!C35</f>
        <v>78</v>
      </c>
      <c r="F1209" t="str">
        <f>'Rhynchophorus ferrugineus'!D35</f>
        <v>Present</v>
      </c>
      <c r="G1209" t="str">
        <f>'Rhynchophorus ferrugineus'!E35</f>
        <v>-</v>
      </c>
      <c r="H1209" t="str">
        <f>'Rhynchophorus ferrugineus'!F35</f>
        <v>-</v>
      </c>
      <c r="I1209" t="str">
        <f>'Rhynchophorus ferrugineus'!G35</f>
        <v>-</v>
      </c>
      <c r="J1209" t="str">
        <f>'Rhynchophorus ferrugineus'!H35</f>
        <v>-</v>
      </c>
      <c r="K1209" t="str">
        <f>'Rhynchophorus ferrugineus'!I35</f>
        <v>CABI/EPPO (2016); EPPO (2014); Peter (1989); Sadakathullah &amp; Ramachandran, 1992</v>
      </c>
      <c r="L1209" t="str">
        <f>'Rhynchophorus ferrugineus'!J35</f>
        <v>-</v>
      </c>
    </row>
    <row r="1210" spans="1:12" x14ac:dyDescent="0.25">
      <c r="A1210" t="s">
        <v>836</v>
      </c>
      <c r="B1210" t="s">
        <v>855</v>
      </c>
      <c r="C1210" t="str">
        <f>'Rhynchophorus ferrugineus'!A36</f>
        <v>State of Tripura</v>
      </c>
      <c r="D1210">
        <f>'Rhynchophorus ferrugineus'!B36</f>
        <v>24</v>
      </c>
      <c r="E1210">
        <f>'Rhynchophorus ferrugineus'!C36</f>
        <v>92</v>
      </c>
      <c r="F1210" t="str">
        <f>'Rhynchophorus ferrugineus'!D36</f>
        <v>Present</v>
      </c>
      <c r="G1210" t="str">
        <f>'Rhynchophorus ferrugineus'!E36</f>
        <v>-</v>
      </c>
      <c r="H1210" t="str">
        <f>'Rhynchophorus ferrugineus'!F36</f>
        <v>-</v>
      </c>
      <c r="I1210" t="str">
        <f>'Rhynchophorus ferrugineus'!G36</f>
        <v>-</v>
      </c>
      <c r="J1210" t="str">
        <f>'Rhynchophorus ferrugineus'!H36</f>
        <v>-</v>
      </c>
      <c r="K1210" t="str">
        <f>'Rhynchophorus ferrugineus'!I36</f>
        <v>EPPO (2014); CABI/EPPO (2016)</v>
      </c>
      <c r="L1210" t="str">
        <f>'Rhynchophorus ferrugineus'!J36</f>
        <v>-</v>
      </c>
    </row>
    <row r="1211" spans="1:12" x14ac:dyDescent="0.25">
      <c r="A1211" t="s">
        <v>836</v>
      </c>
      <c r="B1211" t="s">
        <v>855</v>
      </c>
      <c r="C1211" t="str">
        <f>'Rhynchophorus ferrugineus'!A37</f>
        <v>State of Uttar Pradesh</v>
      </c>
      <c r="D1211">
        <f>'Rhynchophorus ferrugineus'!B37</f>
        <v>27.25</v>
      </c>
      <c r="E1211">
        <f>'Rhynchophorus ferrugineus'!C37</f>
        <v>80.75</v>
      </c>
      <c r="F1211" t="str">
        <f>'Rhynchophorus ferrugineus'!D37</f>
        <v>Present</v>
      </c>
      <c r="G1211" t="str">
        <f>'Rhynchophorus ferrugineus'!E37</f>
        <v>-</v>
      </c>
      <c r="H1211" t="str">
        <f>'Rhynchophorus ferrugineus'!F37</f>
        <v>-</v>
      </c>
      <c r="I1211" t="str">
        <f>'Rhynchophorus ferrugineus'!G37</f>
        <v>-</v>
      </c>
      <c r="J1211" t="str">
        <f>'Rhynchophorus ferrugineus'!H37</f>
        <v>-</v>
      </c>
      <c r="K1211" t="str">
        <f>'Rhynchophorus ferrugineus'!I37</f>
        <v>CABI/EPPO (2016); EPPO (2014)</v>
      </c>
      <c r="L1211" t="str">
        <f>'Rhynchophorus ferrugineus'!J37</f>
        <v>-</v>
      </c>
    </row>
    <row r="1212" spans="1:12" x14ac:dyDescent="0.25">
      <c r="A1212" t="s">
        <v>836</v>
      </c>
      <c r="B1212" t="s">
        <v>855</v>
      </c>
      <c r="C1212" t="str">
        <f>'Rhynchophorus ferrugineus'!A38</f>
        <v>State of West Bengal</v>
      </c>
      <c r="D1212">
        <f>'Rhynchophorus ferrugineus'!B38</f>
        <v>24</v>
      </c>
      <c r="E1212">
        <f>'Rhynchophorus ferrugineus'!C38</f>
        <v>88</v>
      </c>
      <c r="F1212" t="str">
        <f>'Rhynchophorus ferrugineus'!D38</f>
        <v>Present</v>
      </c>
      <c r="G1212" t="str">
        <f>'Rhynchophorus ferrugineus'!E38</f>
        <v>-</v>
      </c>
      <c r="H1212" t="str">
        <f>'Rhynchophorus ferrugineus'!F38</f>
        <v>-</v>
      </c>
      <c r="I1212" t="str">
        <f>'Rhynchophorus ferrugineus'!G38</f>
        <v>-</v>
      </c>
      <c r="J1212" t="str">
        <f>'Rhynchophorus ferrugineus'!H38</f>
        <v>-</v>
      </c>
      <c r="K1212" t="str">
        <f>'Rhynchophorus ferrugineus'!I38</f>
        <v>CABI/EPPO (2016); EPPO (2014)</v>
      </c>
      <c r="L1212" t="str">
        <f>'Rhynchophorus ferrugineus'!J38</f>
        <v>-</v>
      </c>
    </row>
    <row r="1213" spans="1:12" x14ac:dyDescent="0.25">
      <c r="A1213" t="s">
        <v>836</v>
      </c>
      <c r="B1213" t="s">
        <v>855</v>
      </c>
      <c r="C1213" t="str">
        <f>'Rhynchophorus ferrugineus'!A39</f>
        <v>Iran</v>
      </c>
      <c r="D1213">
        <f>'Rhynchophorus ferrugineus'!B39</f>
        <v>32</v>
      </c>
      <c r="E1213">
        <f>'Rhynchophorus ferrugineus'!C39</f>
        <v>53</v>
      </c>
      <c r="F1213" t="str">
        <f>'Rhynchophorus ferrugineus'!D39</f>
        <v>Present</v>
      </c>
      <c r="G1213" t="str">
        <f>'Rhynchophorus ferrugineus'!E39</f>
        <v>-</v>
      </c>
      <c r="H1213" t="str">
        <f>'Rhynchophorus ferrugineus'!F39</f>
        <v>-</v>
      </c>
      <c r="I1213">
        <f>'Rhynchophorus ferrugineus'!G39</f>
        <v>1992</v>
      </c>
      <c r="J1213" t="str">
        <f>'Rhynchophorus ferrugineus'!H39</f>
        <v>-</v>
      </c>
      <c r="K1213" t="str">
        <f>'Rhynchophorus ferrugineus'!I39</f>
        <v>CABI/EPPO (2016); EPPO (2014); Faghih (1996)</v>
      </c>
      <c r="L1213" t="str">
        <f>'Rhynchophorus ferrugineus'!J39</f>
        <v>-</v>
      </c>
    </row>
    <row r="1214" spans="1:12" x14ac:dyDescent="0.25">
      <c r="A1214" t="s">
        <v>836</v>
      </c>
      <c r="B1214" t="s">
        <v>855</v>
      </c>
      <c r="C1214" t="str">
        <f>'Rhynchophorus ferrugineus'!A40</f>
        <v>Iraq</v>
      </c>
      <c r="D1214">
        <f>'Rhynchophorus ferrugineus'!B40</f>
        <v>33</v>
      </c>
      <c r="E1214">
        <f>'Rhynchophorus ferrugineus'!C40</f>
        <v>44</v>
      </c>
      <c r="F1214" t="str">
        <f>'Rhynchophorus ferrugineus'!D40</f>
        <v>Present</v>
      </c>
      <c r="G1214" t="str">
        <f>'Rhynchophorus ferrugineus'!E40</f>
        <v>-</v>
      </c>
      <c r="H1214" t="str">
        <f>'Rhynchophorus ferrugineus'!F40</f>
        <v>-</v>
      </c>
      <c r="I1214" t="str">
        <f>'Rhynchophorus ferrugineus'!G40</f>
        <v>-</v>
      </c>
      <c r="J1214" t="str">
        <f>'Rhynchophorus ferrugineus'!H40</f>
        <v>-</v>
      </c>
      <c r="K1214" t="str">
        <f>'Rhynchophorus ferrugineus'!I40</f>
        <v>CABI/EPPO (2016); EPPO (2014)</v>
      </c>
      <c r="L1214" t="str">
        <f>'Rhynchophorus ferrugineus'!J40</f>
        <v>-</v>
      </c>
    </row>
    <row r="1215" spans="1:12" x14ac:dyDescent="0.25">
      <c r="A1215" t="s">
        <v>836</v>
      </c>
      <c r="B1215" t="s">
        <v>855</v>
      </c>
      <c r="C1215" t="str">
        <f>'Rhynchophorus ferrugineus'!A41</f>
        <v>Israel</v>
      </c>
      <c r="D1215">
        <f>'Rhynchophorus ferrugineus'!B41</f>
        <v>31.5</v>
      </c>
      <c r="E1215">
        <f>'Rhynchophorus ferrugineus'!C41</f>
        <v>34.75</v>
      </c>
      <c r="F1215" t="str">
        <f>'Rhynchophorus ferrugineus'!D41</f>
        <v>Restricted distribution</v>
      </c>
      <c r="G1215" t="str">
        <f>'Rhynchophorus ferrugineus'!E41</f>
        <v>-</v>
      </c>
      <c r="H1215" t="str">
        <f>'Rhynchophorus ferrugineus'!F41</f>
        <v>-</v>
      </c>
      <c r="I1215" t="str">
        <f>'Rhynchophorus ferrugineus'!G41</f>
        <v>-</v>
      </c>
      <c r="J1215" t="str">
        <f>'Rhynchophorus ferrugineus'!H41</f>
        <v>-</v>
      </c>
      <c r="K1215" t="str">
        <f>'Rhynchophorus ferrugineus'!I41</f>
        <v>CABI/EPPO (2016); EPPO (2014); Kehat (1999)</v>
      </c>
      <c r="L1215" t="str">
        <f>'Rhynchophorus ferrugineus'!J41</f>
        <v>-</v>
      </c>
    </row>
    <row r="1216" spans="1:12" x14ac:dyDescent="0.25">
      <c r="A1216" t="s">
        <v>836</v>
      </c>
      <c r="B1216" t="s">
        <v>855</v>
      </c>
      <c r="C1216" t="str">
        <f>'Rhynchophorus ferrugineus'!A42</f>
        <v>Japan</v>
      </c>
      <c r="D1216">
        <f>'Rhynchophorus ferrugineus'!B42</f>
        <v>35.685360000000003</v>
      </c>
      <c r="E1216">
        <f>'Rhynchophorus ferrugineus'!C42</f>
        <v>139.75308999999999</v>
      </c>
      <c r="F1216" t="str">
        <f>'Rhynchophorus ferrugineus'!D42</f>
        <v>Present</v>
      </c>
      <c r="G1216" t="str">
        <f>'Rhynchophorus ferrugineus'!E42</f>
        <v>-</v>
      </c>
      <c r="H1216" t="str">
        <f>'Rhynchophorus ferrugineus'!F42</f>
        <v>-</v>
      </c>
      <c r="I1216" t="str">
        <f>'Rhynchophorus ferrugineus'!G42</f>
        <v>-</v>
      </c>
      <c r="J1216" t="str">
        <f>'Rhynchophorus ferrugineus'!H42</f>
        <v>-</v>
      </c>
      <c r="K1216" t="str">
        <f>'Rhynchophorus ferrugineus'!I42</f>
        <v>CABI/EPPO (2016); EPPO (2014)</v>
      </c>
      <c r="L1216" t="str">
        <f>'Rhynchophorus ferrugineus'!J42</f>
        <v>-</v>
      </c>
    </row>
    <row r="1217" spans="1:12" x14ac:dyDescent="0.25">
      <c r="A1217" t="s">
        <v>836</v>
      </c>
      <c r="B1217" t="s">
        <v>855</v>
      </c>
      <c r="C1217" t="str">
        <f>'Rhynchophorus ferrugineus'!A43</f>
        <v>Kyushu</v>
      </c>
      <c r="D1217">
        <f>'Rhynchophorus ferrugineus'!B43</f>
        <v>33</v>
      </c>
      <c r="E1217">
        <f>'Rhynchophorus ferrugineus'!C43</f>
        <v>131</v>
      </c>
      <c r="F1217" t="str">
        <f>'Rhynchophorus ferrugineus'!D43</f>
        <v>Present</v>
      </c>
      <c r="G1217" t="str">
        <f>'Rhynchophorus ferrugineus'!E43</f>
        <v>-</v>
      </c>
      <c r="H1217" t="str">
        <f>'Rhynchophorus ferrugineus'!F43</f>
        <v>-</v>
      </c>
      <c r="I1217" t="str">
        <f>'Rhynchophorus ferrugineus'!G43</f>
        <v>-</v>
      </c>
      <c r="J1217" t="str">
        <f>'Rhynchophorus ferrugineus'!H43</f>
        <v>-</v>
      </c>
      <c r="K1217" t="str">
        <f>'Rhynchophorus ferrugineus'!I43</f>
        <v>Aman et al. (2000); CABI/EPPO (2016); EPPO (2014)</v>
      </c>
      <c r="L1217" t="str">
        <f>'Rhynchophorus ferrugineus'!J43</f>
        <v>-</v>
      </c>
    </row>
    <row r="1218" spans="1:12" x14ac:dyDescent="0.25">
      <c r="A1218" t="s">
        <v>836</v>
      </c>
      <c r="B1218" t="s">
        <v>855</v>
      </c>
      <c r="C1218" t="str">
        <f>'Rhynchophorus ferrugineus'!A44</f>
        <v>Jordan</v>
      </c>
      <c r="D1218">
        <f>'Rhynchophorus ferrugineus'!B44</f>
        <v>31</v>
      </c>
      <c r="E1218">
        <f>'Rhynchophorus ferrugineus'!C44</f>
        <v>36</v>
      </c>
      <c r="F1218" t="str">
        <f>'Rhynchophorus ferrugineus'!D44</f>
        <v>Present, few occurrences</v>
      </c>
      <c r="G1218" t="str">
        <f>'Rhynchophorus ferrugineus'!E44</f>
        <v>-</v>
      </c>
      <c r="H1218" t="str">
        <f>'Rhynchophorus ferrugineus'!F44</f>
        <v>-</v>
      </c>
      <c r="I1218" t="str">
        <f>'Rhynchophorus ferrugineus'!G44</f>
        <v>-</v>
      </c>
      <c r="J1218" t="str">
        <f>'Rhynchophorus ferrugineus'!H44</f>
        <v>-</v>
      </c>
      <c r="K1218" t="str">
        <f>'Rhynchophorus ferrugineus'!I44</f>
        <v>CABI/EPPO (2016); EPPO (2014); Kehat (1999)</v>
      </c>
      <c r="L1218" t="str">
        <f>'Rhynchophorus ferrugineus'!J44</f>
        <v>-</v>
      </c>
    </row>
    <row r="1219" spans="1:12" x14ac:dyDescent="0.25">
      <c r="A1219" t="s">
        <v>836</v>
      </c>
      <c r="B1219" t="s">
        <v>855</v>
      </c>
      <c r="C1219" t="str">
        <f>'Rhynchophorus ferrugineus'!A45</f>
        <v>Kuwait</v>
      </c>
      <c r="D1219">
        <f>'Rhynchophorus ferrugineus'!B45</f>
        <v>29.5</v>
      </c>
      <c r="E1219">
        <f>'Rhynchophorus ferrugineus'!C45</f>
        <v>47.75</v>
      </c>
      <c r="F1219" t="str">
        <f>'Rhynchophorus ferrugineus'!D45</f>
        <v>Present</v>
      </c>
      <c r="G1219" t="str">
        <f>'Rhynchophorus ferrugineus'!E45</f>
        <v>-</v>
      </c>
      <c r="H1219" t="str">
        <f>'Rhynchophorus ferrugineus'!F45</f>
        <v>-</v>
      </c>
      <c r="I1219" t="str">
        <f>'Rhynchophorus ferrugineus'!G45</f>
        <v>-</v>
      </c>
      <c r="J1219" t="str">
        <f>'Rhynchophorus ferrugineus'!H45</f>
        <v>-</v>
      </c>
      <c r="K1219" t="str">
        <f>'Rhynchophorus ferrugineus'!I45</f>
        <v>CABI/EPPO (2016); EPPO (2014)</v>
      </c>
      <c r="L1219" t="str">
        <f>'Rhynchophorus ferrugineus'!J45</f>
        <v>-</v>
      </c>
    </row>
    <row r="1220" spans="1:12" x14ac:dyDescent="0.25">
      <c r="A1220" t="s">
        <v>836</v>
      </c>
      <c r="B1220" t="s">
        <v>855</v>
      </c>
      <c r="C1220" t="str">
        <f>'Rhynchophorus ferrugineus'!A46</f>
        <v>Laos</v>
      </c>
      <c r="D1220">
        <f>'Rhynchophorus ferrugineus'!B46</f>
        <v>18</v>
      </c>
      <c r="E1220">
        <f>'Rhynchophorus ferrugineus'!C46</f>
        <v>105</v>
      </c>
      <c r="F1220" t="str">
        <f>'Rhynchophorus ferrugineus'!D46</f>
        <v>Restricted distribution</v>
      </c>
      <c r="G1220" t="str">
        <f>'Rhynchophorus ferrugineus'!E46</f>
        <v>-</v>
      </c>
      <c r="H1220" t="str">
        <f>'Rhynchophorus ferrugineus'!F46</f>
        <v>-</v>
      </c>
      <c r="I1220" t="str">
        <f>'Rhynchophorus ferrugineus'!G46</f>
        <v>-</v>
      </c>
      <c r="J1220" t="str">
        <f>'Rhynchophorus ferrugineus'!H46</f>
        <v>-</v>
      </c>
      <c r="K1220" t="str">
        <f>'Rhynchophorus ferrugineus'!I46</f>
        <v>EPPO (2014)</v>
      </c>
      <c r="L1220" t="str">
        <f>'Rhynchophorus ferrugineus'!J46</f>
        <v>-</v>
      </c>
    </row>
    <row r="1221" spans="1:12" x14ac:dyDescent="0.25">
      <c r="A1221" t="s">
        <v>836</v>
      </c>
      <c r="B1221" t="s">
        <v>855</v>
      </c>
      <c r="C1221" t="str">
        <f>'Rhynchophorus ferrugineus'!A47</f>
        <v>Lebanon</v>
      </c>
      <c r="D1221">
        <f>'Rhynchophorus ferrugineus'!B47</f>
        <v>33.833329999999997</v>
      </c>
      <c r="E1221">
        <f>'Rhynchophorus ferrugineus'!C47</f>
        <v>35.833329999999997</v>
      </c>
      <c r="F1221" t="str">
        <f>'Rhynchophorus ferrugineus'!D47</f>
        <v>Present</v>
      </c>
      <c r="G1221" t="str">
        <f>'Rhynchophorus ferrugineus'!E47</f>
        <v>-</v>
      </c>
      <c r="H1221" t="str">
        <f>'Rhynchophorus ferrugineus'!F47</f>
        <v>-</v>
      </c>
      <c r="I1221" t="str">
        <f>'Rhynchophorus ferrugineus'!G47</f>
        <v>-</v>
      </c>
      <c r="J1221" t="str">
        <f>'Rhynchophorus ferrugineus'!H47</f>
        <v>-</v>
      </c>
      <c r="K1221" t="str">
        <f>'Rhynchophorus ferrugineus'!I47</f>
        <v>EPPO (2014); CABI/EPPO (2016)</v>
      </c>
      <c r="L1221" t="str">
        <f>'Rhynchophorus ferrugineus'!J47</f>
        <v>-</v>
      </c>
    </row>
    <row r="1222" spans="1:12" x14ac:dyDescent="0.25">
      <c r="A1222" t="s">
        <v>836</v>
      </c>
      <c r="B1222" t="s">
        <v>855</v>
      </c>
      <c r="C1222" t="str">
        <f>'Rhynchophorus ferrugineus'!A48</f>
        <v>Malaysia</v>
      </c>
      <c r="D1222">
        <f>'Rhynchophorus ferrugineus'!B48</f>
        <v>2.5</v>
      </c>
      <c r="E1222">
        <f>'Rhynchophorus ferrugineus'!C48</f>
        <v>112.5</v>
      </c>
      <c r="F1222" t="str">
        <f>'Rhynchophorus ferrugineus'!D48</f>
        <v>Restricted distribution</v>
      </c>
      <c r="G1222" t="str">
        <f>'Rhynchophorus ferrugineus'!E48</f>
        <v>-</v>
      </c>
      <c r="H1222" t="str">
        <f>'Rhynchophorus ferrugineus'!F48</f>
        <v>-</v>
      </c>
      <c r="I1222" t="str">
        <f>'Rhynchophorus ferrugineus'!G48</f>
        <v>-</v>
      </c>
      <c r="J1222" t="str">
        <f>'Rhynchophorus ferrugineus'!H48</f>
        <v>-</v>
      </c>
      <c r="K1222" t="str">
        <f>'Rhynchophorus ferrugineus'!I48</f>
        <v>CABI/EPPO (2016); EPPO (2014)</v>
      </c>
      <c r="L1222" t="str">
        <f>'Rhynchophorus ferrugineus'!J48</f>
        <v>-</v>
      </c>
    </row>
    <row r="1223" spans="1:12" x14ac:dyDescent="0.25">
      <c r="A1223" t="s">
        <v>836</v>
      </c>
      <c r="B1223" t="s">
        <v>855</v>
      </c>
      <c r="C1223" t="str">
        <f>'Rhynchophorus ferrugineus'!A49</f>
        <v>Peninsular Malaysia</v>
      </c>
      <c r="D1223">
        <f>'Rhynchophorus ferrugineus'!B49</f>
        <v>4</v>
      </c>
      <c r="E1223">
        <f>'Rhynchophorus ferrugineus'!C49</f>
        <v>102</v>
      </c>
      <c r="F1223" t="str">
        <f>'Rhynchophorus ferrugineus'!D49</f>
        <v>Restricted distribution</v>
      </c>
      <c r="G1223" t="str">
        <f>'Rhynchophorus ferrugineus'!E49</f>
        <v>-</v>
      </c>
      <c r="H1223" t="str">
        <f>'Rhynchophorus ferrugineus'!F49</f>
        <v>-</v>
      </c>
      <c r="I1223" t="str">
        <f>'Rhynchophorus ferrugineus'!G49</f>
        <v>-</v>
      </c>
      <c r="J1223" t="str">
        <f>'Rhynchophorus ferrugineus'!H49</f>
        <v>-</v>
      </c>
      <c r="K1223" t="str">
        <f>'Rhynchophorus ferrugineus'!I49</f>
        <v>CABI/EPPO (2016)</v>
      </c>
      <c r="L1223" t="str">
        <f>'Rhynchophorus ferrugineus'!J49</f>
        <v>-</v>
      </c>
    </row>
    <row r="1224" spans="1:12" x14ac:dyDescent="0.25">
      <c r="A1224" t="s">
        <v>836</v>
      </c>
      <c r="B1224" t="s">
        <v>855</v>
      </c>
      <c r="C1224" t="str">
        <f>'Rhynchophorus ferrugineus'!A50</f>
        <v>Myanmar</v>
      </c>
      <c r="D1224">
        <f>'Rhynchophorus ferrugineus'!B50</f>
        <v>22</v>
      </c>
      <c r="E1224">
        <f>'Rhynchophorus ferrugineus'!C50</f>
        <v>98</v>
      </c>
      <c r="F1224" t="str">
        <f>'Rhynchophorus ferrugineus'!D50</f>
        <v>Present</v>
      </c>
      <c r="G1224" t="str">
        <f>'Rhynchophorus ferrugineus'!E50</f>
        <v>-</v>
      </c>
      <c r="H1224" t="str">
        <f>'Rhynchophorus ferrugineus'!F50</f>
        <v>-</v>
      </c>
      <c r="I1224" t="str">
        <f>'Rhynchophorus ferrugineus'!G50</f>
        <v>-</v>
      </c>
      <c r="J1224" t="str">
        <f>'Rhynchophorus ferrugineus'!H50</f>
        <v>-</v>
      </c>
      <c r="K1224" t="str">
        <f>'Rhynchophorus ferrugineus'!I50</f>
        <v>CABI/EPPO (2016); EPPO (2014); Waterhouse (1993)</v>
      </c>
      <c r="L1224" t="str">
        <f>'Rhynchophorus ferrugineus'!J50</f>
        <v>-</v>
      </c>
    </row>
    <row r="1225" spans="1:12" x14ac:dyDescent="0.25">
      <c r="A1225" t="s">
        <v>836</v>
      </c>
      <c r="B1225" t="s">
        <v>855</v>
      </c>
      <c r="C1225" t="str">
        <f>'Rhynchophorus ferrugineus'!A51</f>
        <v>Oman</v>
      </c>
      <c r="D1225">
        <f>'Rhynchophorus ferrugineus'!B51</f>
        <v>21</v>
      </c>
      <c r="E1225">
        <f>'Rhynchophorus ferrugineus'!C51</f>
        <v>57</v>
      </c>
      <c r="F1225" t="str">
        <f>'Rhynchophorus ferrugineus'!D51</f>
        <v>Present</v>
      </c>
      <c r="G1225" t="str">
        <f>'Rhynchophorus ferrugineus'!E51</f>
        <v>-</v>
      </c>
      <c r="H1225" t="str">
        <f>'Rhynchophorus ferrugineus'!F51</f>
        <v>-</v>
      </c>
      <c r="I1225">
        <f>'Rhynchophorus ferrugineus'!G51</f>
        <v>1993</v>
      </c>
      <c r="J1225" t="str">
        <f>'Rhynchophorus ferrugineus'!H51</f>
        <v>-</v>
      </c>
      <c r="K1225" t="str">
        <f>'Rhynchophorus ferrugineus'!I51</f>
        <v>CABI/EPPO (2016); EPPO (2014)</v>
      </c>
      <c r="L1225" t="str">
        <f>'Rhynchophorus ferrugineus'!J51</f>
        <v>-</v>
      </c>
    </row>
    <row r="1226" spans="1:12" x14ac:dyDescent="0.25">
      <c r="A1226" t="s">
        <v>836</v>
      </c>
      <c r="B1226" t="s">
        <v>855</v>
      </c>
      <c r="C1226" t="str">
        <f>'Rhynchophorus ferrugineus'!A52</f>
        <v>Pakistan</v>
      </c>
      <c r="D1226">
        <f>'Rhynchophorus ferrugineus'!B52</f>
        <v>30</v>
      </c>
      <c r="E1226">
        <f>'Rhynchophorus ferrugineus'!C52</f>
        <v>70</v>
      </c>
      <c r="F1226" t="str">
        <f>'Rhynchophorus ferrugineus'!D52</f>
        <v>Present</v>
      </c>
      <c r="G1226" t="str">
        <f>'Rhynchophorus ferrugineus'!E52</f>
        <v>-</v>
      </c>
      <c r="H1226" t="str">
        <f>'Rhynchophorus ferrugineus'!F52</f>
        <v>-</v>
      </c>
      <c r="I1226" t="str">
        <f>'Rhynchophorus ferrugineus'!G52</f>
        <v>-</v>
      </c>
      <c r="J1226" t="str">
        <f>'Rhynchophorus ferrugineus'!H52</f>
        <v>-</v>
      </c>
      <c r="K1226" t="str">
        <f>'Rhynchophorus ferrugineus'!I52</f>
        <v>CABI/EPPO (2016); EPPO (2014)</v>
      </c>
      <c r="L1226" t="str">
        <f>'Rhynchophorus ferrugineus'!J52</f>
        <v>-</v>
      </c>
    </row>
    <row r="1227" spans="1:12" x14ac:dyDescent="0.25">
      <c r="A1227" t="s">
        <v>836</v>
      </c>
      <c r="B1227" t="s">
        <v>855</v>
      </c>
      <c r="C1227" t="str">
        <f>'Rhynchophorus ferrugineus'!A53</f>
        <v>Philippines</v>
      </c>
      <c r="D1227">
        <f>'Rhynchophorus ferrugineus'!B53</f>
        <v>12.38</v>
      </c>
      <c r="E1227">
        <f>'Rhynchophorus ferrugineus'!C53</f>
        <v>123.45</v>
      </c>
      <c r="F1227" t="str">
        <f>'Rhynchophorus ferrugineus'!D53</f>
        <v>Present</v>
      </c>
      <c r="G1227" t="str">
        <f>'Rhynchophorus ferrugineus'!E53</f>
        <v>-</v>
      </c>
      <c r="H1227" t="str">
        <f>'Rhynchophorus ferrugineus'!F53</f>
        <v>-</v>
      </c>
      <c r="I1227" t="str">
        <f>'Rhynchophorus ferrugineus'!G53</f>
        <v>-</v>
      </c>
      <c r="J1227" t="str">
        <f>'Rhynchophorus ferrugineus'!H53</f>
        <v>-</v>
      </c>
      <c r="K1227" t="str">
        <f>'Rhynchophorus ferrugineus'!I53</f>
        <v>Braza (1988); CABI/EPPO (2016); Copeland (1931); EPPO (2014)</v>
      </c>
      <c r="L1227" t="str">
        <f>'Rhynchophorus ferrugineus'!J53</f>
        <v>-</v>
      </c>
    </row>
    <row r="1228" spans="1:12" x14ac:dyDescent="0.25">
      <c r="A1228" t="s">
        <v>836</v>
      </c>
      <c r="B1228" t="s">
        <v>855</v>
      </c>
      <c r="C1228" t="str">
        <f>'Rhynchophorus ferrugineus'!A54</f>
        <v>Qatar</v>
      </c>
      <c r="D1228">
        <f>'Rhynchophorus ferrugineus'!B54</f>
        <v>25.5</v>
      </c>
      <c r="E1228">
        <f>'Rhynchophorus ferrugineus'!C54</f>
        <v>51.25</v>
      </c>
      <c r="F1228" t="str">
        <f>'Rhynchophorus ferrugineus'!D54</f>
        <v>Present</v>
      </c>
      <c r="G1228" t="str">
        <f>'Rhynchophorus ferrugineus'!E54</f>
        <v>-</v>
      </c>
      <c r="H1228" t="str">
        <f>'Rhynchophorus ferrugineus'!F54</f>
        <v>-</v>
      </c>
      <c r="I1228">
        <f>'Rhynchophorus ferrugineus'!G54</f>
        <v>1996</v>
      </c>
      <c r="J1228" t="str">
        <f>'Rhynchophorus ferrugineus'!H54</f>
        <v>-</v>
      </c>
      <c r="K1228" t="str">
        <f>'Rhynchophorus ferrugineus'!I54</f>
        <v>CABI/EPPO (2016); EPPO (2014)</v>
      </c>
      <c r="L1228" t="str">
        <f>'Rhynchophorus ferrugineus'!J54</f>
        <v>-</v>
      </c>
    </row>
    <row r="1229" spans="1:12" x14ac:dyDescent="0.25">
      <c r="A1229" t="s">
        <v>836</v>
      </c>
      <c r="B1229" t="s">
        <v>855</v>
      </c>
      <c r="C1229" t="str">
        <f>'Rhynchophorus ferrugineus'!A55</f>
        <v>Saudi Arabia</v>
      </c>
      <c r="D1229">
        <f>'Rhynchophorus ferrugineus'!B55</f>
        <v>25</v>
      </c>
      <c r="E1229">
        <f>'Rhynchophorus ferrugineus'!C55</f>
        <v>45</v>
      </c>
      <c r="F1229" t="str">
        <f>'Rhynchophorus ferrugineus'!D55</f>
        <v>Widespread</v>
      </c>
      <c r="G1229" t="str">
        <f>'Rhynchophorus ferrugineus'!E55</f>
        <v>-</v>
      </c>
      <c r="H1229" t="str">
        <f>'Rhynchophorus ferrugineus'!F55</f>
        <v>-</v>
      </c>
      <c r="I1229">
        <f>'Rhynchophorus ferrugineus'!G55</f>
        <v>1987</v>
      </c>
      <c r="J1229" t="str">
        <f>'Rhynchophorus ferrugineus'!H55</f>
        <v>-</v>
      </c>
      <c r="K1229" t="str">
        <f>'Rhynchophorus ferrugineus'!I55</f>
        <v>Bokhari and Abuzuhira (1992); CABI/EPPO (2016); EPPO (2014)</v>
      </c>
      <c r="L1229" t="str">
        <f>'Rhynchophorus ferrugineus'!J55</f>
        <v>-</v>
      </c>
    </row>
    <row r="1230" spans="1:12" x14ac:dyDescent="0.25">
      <c r="A1230" t="s">
        <v>836</v>
      </c>
      <c r="B1230" t="s">
        <v>855</v>
      </c>
      <c r="C1230" t="str">
        <f>'Rhynchophorus ferrugineus'!A56</f>
        <v>Sri Lanka</v>
      </c>
      <c r="D1230">
        <f>'Rhynchophorus ferrugineus'!B56</f>
        <v>7</v>
      </c>
      <c r="E1230">
        <f>'Rhynchophorus ferrugineus'!C56</f>
        <v>81</v>
      </c>
      <c r="F1230" t="str">
        <f>'Rhynchophorus ferrugineus'!D56</f>
        <v>Present</v>
      </c>
      <c r="G1230" t="str">
        <f>'Rhynchophorus ferrugineus'!E56</f>
        <v>-</v>
      </c>
      <c r="H1230" t="str">
        <f>'Rhynchophorus ferrugineus'!F56</f>
        <v>-</v>
      </c>
      <c r="I1230" t="str">
        <f>'Rhynchophorus ferrugineus'!G56</f>
        <v>-</v>
      </c>
      <c r="J1230" t="str">
        <f>'Rhynchophorus ferrugineus'!H56</f>
        <v>-</v>
      </c>
      <c r="K1230" t="str">
        <f>'Rhynchophorus ferrugineus'!I56</f>
        <v>CABI/EPPO (2016); Coconut Research Institute,1987; EPPO (2014)</v>
      </c>
      <c r="L1230" t="str">
        <f>'Rhynchophorus ferrugineus'!J56</f>
        <v>-</v>
      </c>
    </row>
    <row r="1231" spans="1:12" x14ac:dyDescent="0.25">
      <c r="A1231" t="s">
        <v>836</v>
      </c>
      <c r="B1231" t="s">
        <v>855</v>
      </c>
      <c r="C1231" t="str">
        <f>'Rhynchophorus ferrugineus'!A57</f>
        <v>Syria</v>
      </c>
      <c r="D1231">
        <f>'Rhynchophorus ferrugineus'!B57</f>
        <v>35</v>
      </c>
      <c r="E1231">
        <f>'Rhynchophorus ferrugineus'!C57</f>
        <v>38</v>
      </c>
      <c r="F1231" t="str">
        <f>'Rhynchophorus ferrugineus'!D57</f>
        <v>Present</v>
      </c>
      <c r="G1231" t="str">
        <f>'Rhynchophorus ferrugineus'!E57</f>
        <v>-</v>
      </c>
      <c r="H1231" t="str">
        <f>'Rhynchophorus ferrugineus'!F57</f>
        <v>-</v>
      </c>
      <c r="I1231" t="str">
        <f>'Rhynchophorus ferrugineus'!G57</f>
        <v>-</v>
      </c>
      <c r="J1231" t="str">
        <f>'Rhynchophorus ferrugineus'!H57</f>
        <v>-</v>
      </c>
      <c r="K1231" t="str">
        <f>'Rhynchophorus ferrugineus'!I57</f>
        <v>EPPO (2014); CABI/EPPO (2016)</v>
      </c>
      <c r="L1231" t="str">
        <f>'Rhynchophorus ferrugineus'!J57</f>
        <v>-</v>
      </c>
    </row>
    <row r="1232" spans="1:12" x14ac:dyDescent="0.25">
      <c r="A1232" t="s">
        <v>836</v>
      </c>
      <c r="B1232" t="s">
        <v>855</v>
      </c>
      <c r="C1232" t="str">
        <f>'Rhynchophorus ferrugineus'!A58</f>
        <v>Taiwan</v>
      </c>
      <c r="D1232">
        <f>'Rhynchophorus ferrugineus'!B58</f>
        <v>24</v>
      </c>
      <c r="E1232">
        <f>'Rhynchophorus ferrugineus'!C58</f>
        <v>121</v>
      </c>
      <c r="F1232" t="str">
        <f>'Rhynchophorus ferrugineus'!D58</f>
        <v>Present</v>
      </c>
      <c r="G1232" t="str">
        <f>'Rhynchophorus ferrugineus'!E58</f>
        <v>-</v>
      </c>
      <c r="H1232" t="str">
        <f>'Rhynchophorus ferrugineus'!F58</f>
        <v>-</v>
      </c>
      <c r="I1232" t="str">
        <f>'Rhynchophorus ferrugineus'!G58</f>
        <v>-</v>
      </c>
      <c r="J1232" t="str">
        <f>'Rhynchophorus ferrugineus'!H58</f>
        <v>-</v>
      </c>
      <c r="K1232" t="str">
        <f>'Rhynchophorus ferrugineus'!I58</f>
        <v>CABI/EPPO (2016); EPPO (2014); Liao and Chen (1997)</v>
      </c>
      <c r="L1232" t="str">
        <f>'Rhynchophorus ferrugineus'!J58</f>
        <v>-</v>
      </c>
    </row>
    <row r="1233" spans="1:12" x14ac:dyDescent="0.25">
      <c r="A1233" t="s">
        <v>836</v>
      </c>
      <c r="B1233" t="s">
        <v>855</v>
      </c>
      <c r="C1233" t="str">
        <f>'Rhynchophorus ferrugineus'!A59</f>
        <v>Thailand</v>
      </c>
      <c r="D1233">
        <f>'Rhynchophorus ferrugineus'!B59</f>
        <v>15</v>
      </c>
      <c r="E1233">
        <f>'Rhynchophorus ferrugineus'!C59</f>
        <v>100</v>
      </c>
      <c r="F1233" t="str">
        <f>'Rhynchophorus ferrugineus'!D59</f>
        <v>Present</v>
      </c>
      <c r="G1233" t="str">
        <f>'Rhynchophorus ferrugineus'!E59</f>
        <v>-</v>
      </c>
      <c r="H1233" t="str">
        <f>'Rhynchophorus ferrugineus'!F59</f>
        <v>-</v>
      </c>
      <c r="I1233" t="str">
        <f>'Rhynchophorus ferrugineus'!G59</f>
        <v>-</v>
      </c>
      <c r="J1233" t="str">
        <f>'Rhynchophorus ferrugineus'!H59</f>
        <v>-</v>
      </c>
      <c r="K1233" t="str">
        <f>'Rhynchophorus ferrugineus'!I59</f>
        <v>CABI/EPPO (2016); EPPO (2014); Waterhouse (1993)</v>
      </c>
      <c r="L1233" t="str">
        <f>'Rhynchophorus ferrugineus'!J59</f>
        <v>-</v>
      </c>
    </row>
    <row r="1234" spans="1:12" x14ac:dyDescent="0.25">
      <c r="A1234" t="s">
        <v>836</v>
      </c>
      <c r="B1234" t="s">
        <v>855</v>
      </c>
      <c r="C1234" t="str">
        <f>'Rhynchophorus ferrugineus'!A60</f>
        <v>Turkey</v>
      </c>
      <c r="D1234">
        <f>'Rhynchophorus ferrugineus'!B60</f>
        <v>39.059010000000001</v>
      </c>
      <c r="E1234">
        <f>'Rhynchophorus ferrugineus'!C60</f>
        <v>34.911549999999998</v>
      </c>
      <c r="F1234" t="str">
        <f>'Rhynchophorus ferrugineus'!D60</f>
        <v>Restricted distribution</v>
      </c>
      <c r="G1234" t="str">
        <f>'Rhynchophorus ferrugineus'!E60</f>
        <v>-</v>
      </c>
      <c r="H1234" t="str">
        <f>'Rhynchophorus ferrugineus'!F60</f>
        <v>-</v>
      </c>
      <c r="I1234" t="str">
        <f>'Rhynchophorus ferrugineus'!G60</f>
        <v>-</v>
      </c>
      <c r="J1234" t="str">
        <f>'Rhynchophorus ferrugineus'!H60</f>
        <v>-</v>
      </c>
      <c r="K1234" t="str">
        <f>'Rhynchophorus ferrugineus'!I60</f>
        <v>IPPC (2007); CABI/EPPO (2010); CABI/EPPO (2016); EPPO (2014)</v>
      </c>
      <c r="L1234" t="str">
        <f>'Rhynchophorus ferrugineus'!J60</f>
        <v>-</v>
      </c>
    </row>
    <row r="1235" spans="1:12" x14ac:dyDescent="0.25">
      <c r="A1235" t="s">
        <v>836</v>
      </c>
      <c r="B1235" t="s">
        <v>855</v>
      </c>
      <c r="C1235" t="str">
        <f>'Rhynchophorus ferrugineus'!A61</f>
        <v>United Arab Emirates</v>
      </c>
      <c r="D1235">
        <f>'Rhynchophorus ferrugineus'!B61</f>
        <v>24</v>
      </c>
      <c r="E1235">
        <f>'Rhynchophorus ferrugineus'!C61</f>
        <v>54</v>
      </c>
      <c r="F1235" t="str">
        <f>'Rhynchophorus ferrugineus'!D61</f>
        <v>Present</v>
      </c>
      <c r="G1235" t="str">
        <f>'Rhynchophorus ferrugineus'!E61</f>
        <v>-</v>
      </c>
      <c r="H1235" t="str">
        <f>'Rhynchophorus ferrugineus'!F61</f>
        <v>-</v>
      </c>
      <c r="I1235">
        <f>'Rhynchophorus ferrugineus'!G61</f>
        <v>1986</v>
      </c>
      <c r="J1235" t="str">
        <f>'Rhynchophorus ferrugineus'!H61</f>
        <v>-</v>
      </c>
      <c r="K1235" t="str">
        <f>'Rhynchophorus ferrugineus'!I61</f>
        <v>CABI/EPPO (2016); EPPO (2014)</v>
      </c>
      <c r="L1235" t="str">
        <f>'Rhynchophorus ferrugineus'!J61</f>
        <v>-</v>
      </c>
    </row>
    <row r="1236" spans="1:12" x14ac:dyDescent="0.25">
      <c r="A1236" t="s">
        <v>836</v>
      </c>
      <c r="B1236" t="s">
        <v>855</v>
      </c>
      <c r="C1236" t="str">
        <f>'Rhynchophorus ferrugineus'!A62</f>
        <v>Vietnam</v>
      </c>
      <c r="D1236">
        <f>'Rhynchophorus ferrugineus'!B62</f>
        <v>16.16667</v>
      </c>
      <c r="E1236">
        <f>'Rhynchophorus ferrugineus'!C62</f>
        <v>107.83333</v>
      </c>
      <c r="F1236" t="str">
        <f>'Rhynchophorus ferrugineus'!D62</f>
        <v>Present</v>
      </c>
      <c r="G1236" t="str">
        <f>'Rhynchophorus ferrugineus'!E62</f>
        <v>-</v>
      </c>
      <c r="H1236" t="str">
        <f>'Rhynchophorus ferrugineus'!F62</f>
        <v>-</v>
      </c>
      <c r="I1236" t="str">
        <f>'Rhynchophorus ferrugineus'!G62</f>
        <v>-</v>
      </c>
      <c r="J1236" t="str">
        <f>'Rhynchophorus ferrugineus'!H62</f>
        <v>-</v>
      </c>
      <c r="K1236" t="str">
        <f>'Rhynchophorus ferrugineus'!I62</f>
        <v>CABI/EPPO (2016); EPPO (2014); Waterhouse (1993)</v>
      </c>
      <c r="L1236" t="str">
        <f>'Rhynchophorus ferrugineus'!J62</f>
        <v>-</v>
      </c>
    </row>
    <row r="1237" spans="1:12" x14ac:dyDescent="0.25">
      <c r="A1237" t="s">
        <v>836</v>
      </c>
      <c r="B1237" t="s">
        <v>855</v>
      </c>
      <c r="C1237" t="str">
        <f>'Rhynchophorus ferrugineus'!A63</f>
        <v>Yemen</v>
      </c>
      <c r="D1237">
        <f>'Rhynchophorus ferrugineus'!B63</f>
        <v>15.5</v>
      </c>
      <c r="E1237">
        <f>'Rhynchophorus ferrugineus'!C63</f>
        <v>47.5</v>
      </c>
      <c r="F1237" t="str">
        <f>'Rhynchophorus ferrugineus'!D63</f>
        <v>Present</v>
      </c>
      <c r="G1237" t="str">
        <f>'Rhynchophorus ferrugineus'!E63</f>
        <v>-</v>
      </c>
      <c r="H1237" t="str">
        <f>'Rhynchophorus ferrugineus'!F63</f>
        <v>-</v>
      </c>
      <c r="I1237">
        <f>'Rhynchophorus ferrugineus'!G63</f>
        <v>2013</v>
      </c>
      <c r="J1237" t="str">
        <f>'Rhynchophorus ferrugineus'!H63</f>
        <v>-</v>
      </c>
      <c r="K1237" t="str">
        <f>'Rhynchophorus ferrugineus'!I63</f>
        <v>EPPO (2014); CABI/EPPO (2016); EPPO (2014)</v>
      </c>
      <c r="L1237" t="str">
        <f>'Rhynchophorus ferrugineus'!J63</f>
        <v>-</v>
      </c>
    </row>
    <row r="1238" spans="1:12" x14ac:dyDescent="0.25">
      <c r="A1238" t="s">
        <v>836</v>
      </c>
      <c r="B1238" t="s">
        <v>855</v>
      </c>
      <c r="C1238" t="str">
        <f>'Rhynchophorus ferrugineus'!A64</f>
        <v>Aruba</v>
      </c>
      <c r="D1238">
        <f>'Rhynchophorus ferrugineus'!B64</f>
        <v>12.5</v>
      </c>
      <c r="E1238">
        <f>'Rhynchophorus ferrugineus'!C64</f>
        <v>-69.966669999999993</v>
      </c>
      <c r="F1238" t="str">
        <f>'Rhynchophorus ferrugineus'!D64</f>
        <v>Restricted distribution</v>
      </c>
      <c r="G1238" t="str">
        <f>'Rhynchophorus ferrugineus'!E64</f>
        <v>-</v>
      </c>
      <c r="H1238" t="str">
        <f>'Rhynchophorus ferrugineus'!F64</f>
        <v>-</v>
      </c>
      <c r="I1238" t="str">
        <f>'Rhynchophorus ferrugineus'!G64</f>
        <v>-</v>
      </c>
      <c r="J1238" t="str">
        <f>'Rhynchophorus ferrugineus'!H64</f>
        <v>-</v>
      </c>
      <c r="K1238" t="str">
        <f>'Rhynchophorus ferrugineus'!I64</f>
        <v>CABI/EPPO (2016); Roda et al. (2011)</v>
      </c>
      <c r="L1238" t="str">
        <f>'Rhynchophorus ferrugineus'!J64</f>
        <v>-</v>
      </c>
    </row>
    <row r="1239" spans="1:12" x14ac:dyDescent="0.25">
      <c r="A1239" t="s">
        <v>836</v>
      </c>
      <c r="B1239" t="s">
        <v>855</v>
      </c>
      <c r="C1239" t="str">
        <f>'Rhynchophorus ferrugineus'!A65</f>
        <v>Curaçao</v>
      </c>
      <c r="D1239">
        <f>'Rhynchophorus ferrugineus'!B65</f>
        <v>12.16667</v>
      </c>
      <c r="E1239">
        <f>'Rhynchophorus ferrugineus'!C65</f>
        <v>-69</v>
      </c>
      <c r="F1239" t="str">
        <f>'Rhynchophorus ferrugineus'!D65</f>
        <v>Present</v>
      </c>
      <c r="G1239" t="str">
        <f>'Rhynchophorus ferrugineus'!E65</f>
        <v>-</v>
      </c>
      <c r="H1239" t="str">
        <f>'Rhynchophorus ferrugineus'!F65</f>
        <v>-</v>
      </c>
      <c r="I1239" t="str">
        <f>'Rhynchophorus ferrugineus'!G65</f>
        <v>-</v>
      </c>
      <c r="J1239" t="str">
        <f>'Rhynchophorus ferrugineus'!H65</f>
        <v>-</v>
      </c>
      <c r="K1239" t="str">
        <f>'Rhynchophorus ferrugineus'!I65</f>
        <v>Roda et al. (2011)</v>
      </c>
      <c r="L1239" t="str">
        <f>'Rhynchophorus ferrugineus'!J65</f>
        <v>-</v>
      </c>
    </row>
    <row r="1240" spans="1:12" x14ac:dyDescent="0.25">
      <c r="A1240" t="s">
        <v>836</v>
      </c>
      <c r="B1240" t="s">
        <v>855</v>
      </c>
      <c r="C1240" t="str">
        <f>'Rhynchophorus ferrugineus'!A66</f>
        <v>Netherlands Antilles</v>
      </c>
      <c r="D1240">
        <f>'Rhynchophorus ferrugineus'!B66</f>
        <v>12.209838</v>
      </c>
      <c r="E1240">
        <f>'Rhynchophorus ferrugineus'!C66</f>
        <v>-68.262835999999993</v>
      </c>
      <c r="F1240" t="str">
        <f>'Rhynchophorus ferrugineus'!D66</f>
        <v>Restricted distribution</v>
      </c>
      <c r="G1240" t="str">
        <f>'Rhynchophorus ferrugineus'!E66</f>
        <v>-</v>
      </c>
      <c r="H1240" t="str">
        <f>'Rhynchophorus ferrugineus'!F66</f>
        <v>-</v>
      </c>
      <c r="I1240" t="str">
        <f>'Rhynchophorus ferrugineus'!G66</f>
        <v>-</v>
      </c>
      <c r="J1240" t="str">
        <f>'Rhynchophorus ferrugineus'!H66</f>
        <v>-</v>
      </c>
      <c r="K1240" t="str">
        <f>'Rhynchophorus ferrugineus'!I66</f>
        <v>CABI/EPPO (2016); EPPO (2014)</v>
      </c>
      <c r="L1240" t="str">
        <f>'Rhynchophorus ferrugineus'!J66</f>
        <v>-</v>
      </c>
    </row>
    <row r="1241" spans="1:12" x14ac:dyDescent="0.25">
      <c r="A1241" t="s">
        <v>836</v>
      </c>
      <c r="B1241" t="s">
        <v>855</v>
      </c>
      <c r="C1241" t="str">
        <f>'Rhynchophorus ferrugineus'!A67</f>
        <v>Albania</v>
      </c>
      <c r="D1241">
        <f>'Rhynchophorus ferrugineus'!B67</f>
        <v>41</v>
      </c>
      <c r="E1241">
        <f>'Rhynchophorus ferrugineus'!C67</f>
        <v>20</v>
      </c>
      <c r="F1241" t="str">
        <f>'Rhynchophorus ferrugineus'!D67</f>
        <v>Present</v>
      </c>
      <c r="G1241" t="str">
        <f>'Rhynchophorus ferrugineus'!E67</f>
        <v>-</v>
      </c>
      <c r="H1241" t="str">
        <f>'Rhynchophorus ferrugineus'!F67</f>
        <v>-</v>
      </c>
      <c r="I1241" t="str">
        <f>'Rhynchophorus ferrugineus'!G67</f>
        <v>-</v>
      </c>
      <c r="J1241" t="str">
        <f>'Rhynchophorus ferrugineus'!H67</f>
        <v>-</v>
      </c>
      <c r="K1241" t="str">
        <f>'Rhynchophorus ferrugineus'!I67</f>
        <v>CABI/EPPO (2016); EPPO (2014)</v>
      </c>
      <c r="L1241" t="str">
        <f>'Rhynchophorus ferrugineus'!J67</f>
        <v>-</v>
      </c>
    </row>
    <row r="1242" spans="1:12" x14ac:dyDescent="0.25">
      <c r="A1242" t="s">
        <v>836</v>
      </c>
      <c r="B1242" t="s">
        <v>855</v>
      </c>
      <c r="C1242" t="str">
        <f>'Rhynchophorus ferrugineus'!A68</f>
        <v>Croatia</v>
      </c>
      <c r="D1242">
        <f>'Rhynchophorus ferrugineus'!B68</f>
        <v>45.166670000000003</v>
      </c>
      <c r="E1242">
        <f>'Rhynchophorus ferrugineus'!C68</f>
        <v>15.5</v>
      </c>
      <c r="F1242" t="str">
        <f>'Rhynchophorus ferrugineus'!D68</f>
        <v>Restricted distribution</v>
      </c>
      <c r="G1242" t="str">
        <f>'Rhynchophorus ferrugineus'!E68</f>
        <v>-</v>
      </c>
      <c r="H1242" t="str">
        <f>'Rhynchophorus ferrugineus'!F68</f>
        <v>-</v>
      </c>
      <c r="I1242" t="str">
        <f>'Rhynchophorus ferrugineus'!G68</f>
        <v>-</v>
      </c>
      <c r="J1242" t="str">
        <f>'Rhynchophorus ferrugineus'!H68</f>
        <v>-</v>
      </c>
      <c r="K1242" t="str">
        <f>'Rhynchophorus ferrugineus'!I68</f>
        <v>CABI/EPPO (2016); Milek and Simala (2011); Milek and Simala (2013)</v>
      </c>
      <c r="L1242" t="str">
        <f>'Rhynchophorus ferrugineus'!J68</f>
        <v>-</v>
      </c>
    </row>
    <row r="1243" spans="1:12" x14ac:dyDescent="0.25">
      <c r="A1243" t="s">
        <v>836</v>
      </c>
      <c r="B1243" t="s">
        <v>855</v>
      </c>
      <c r="C1243" t="str">
        <f>'Rhynchophorus ferrugineus'!A69</f>
        <v>Cyprus</v>
      </c>
      <c r="D1243">
        <f>'Rhynchophorus ferrugineus'!B69</f>
        <v>35</v>
      </c>
      <c r="E1243">
        <f>'Rhynchophorus ferrugineus'!C69</f>
        <v>33</v>
      </c>
      <c r="F1243" t="str">
        <f>'Rhynchophorus ferrugineus'!D69</f>
        <v>Restricted distribution</v>
      </c>
      <c r="G1243" t="str">
        <f>'Rhynchophorus ferrugineus'!E69</f>
        <v>-</v>
      </c>
      <c r="H1243" t="str">
        <f>'Rhynchophorus ferrugineus'!F69</f>
        <v>-</v>
      </c>
      <c r="I1243" t="str">
        <f>'Rhynchophorus ferrugineus'!G69</f>
        <v>-</v>
      </c>
      <c r="J1243" t="str">
        <f>'Rhynchophorus ferrugineus'!H69</f>
        <v>-</v>
      </c>
      <c r="K1243" t="str">
        <f>'Rhynchophorus ferrugineus'!I69</f>
        <v>CABI/EPPO (2016); EPPO (2014)</v>
      </c>
      <c r="L1243" t="str">
        <f>'Rhynchophorus ferrugineus'!J69</f>
        <v>-</v>
      </c>
    </row>
    <row r="1244" spans="1:12" x14ac:dyDescent="0.25">
      <c r="A1244" t="s">
        <v>836</v>
      </c>
      <c r="B1244" t="s">
        <v>855</v>
      </c>
      <c r="C1244" t="str">
        <f>'Rhynchophorus ferrugineus'!A70</f>
        <v>France</v>
      </c>
      <c r="D1244">
        <f>'Rhynchophorus ferrugineus'!B70</f>
        <v>46</v>
      </c>
      <c r="E1244">
        <f>'Rhynchophorus ferrugineus'!C70</f>
        <v>2</v>
      </c>
      <c r="F1244" t="str">
        <f>'Rhynchophorus ferrugineus'!D70</f>
        <v>Restricted distribution</v>
      </c>
      <c r="G1244" t="str">
        <f>'Rhynchophorus ferrugineus'!E70</f>
        <v>-</v>
      </c>
      <c r="H1244" t="str">
        <f>'Rhynchophorus ferrugineus'!F70</f>
        <v>-</v>
      </c>
      <c r="I1244" t="str">
        <f>'Rhynchophorus ferrugineus'!G70</f>
        <v>-</v>
      </c>
      <c r="J1244" t="str">
        <f>'Rhynchophorus ferrugineus'!H70</f>
        <v>-</v>
      </c>
      <c r="K1244" t="str">
        <f>'Rhynchophorus ferrugineus'!I70</f>
        <v>CABI/EPPO (2016); EPPO (2014)</v>
      </c>
      <c r="L1244" t="str">
        <f>'Rhynchophorus ferrugineus'!J70</f>
        <v>-</v>
      </c>
    </row>
    <row r="1245" spans="1:12" x14ac:dyDescent="0.25">
      <c r="A1245" t="s">
        <v>836</v>
      </c>
      <c r="B1245" t="s">
        <v>855</v>
      </c>
      <c r="C1245" t="str">
        <f>'Rhynchophorus ferrugineus'!A71</f>
        <v>Region Corse</v>
      </c>
      <c r="D1245">
        <f>'Rhynchophorus ferrugineus'!B71</f>
        <v>42</v>
      </c>
      <c r="E1245">
        <f>'Rhynchophorus ferrugineus'!C71</f>
        <v>9</v>
      </c>
      <c r="F1245" t="str">
        <f>'Rhynchophorus ferrugineus'!D71</f>
        <v>Restricted distribution</v>
      </c>
      <c r="G1245" t="str">
        <f>'Rhynchophorus ferrugineus'!E71</f>
        <v>-</v>
      </c>
      <c r="H1245" t="str">
        <f>'Rhynchophorus ferrugineus'!F71</f>
        <v>-</v>
      </c>
      <c r="I1245" t="str">
        <f>'Rhynchophorus ferrugineus'!G71</f>
        <v>-</v>
      </c>
      <c r="J1245" t="str">
        <f>'Rhynchophorus ferrugineus'!H71</f>
        <v>-</v>
      </c>
      <c r="K1245" t="str">
        <f>'Rhynchophorus ferrugineus'!I71</f>
        <v>CABI/EPPO (2016); EPPO (2014)</v>
      </c>
      <c r="L1245" t="str">
        <f>'Rhynchophorus ferrugineus'!J71</f>
        <v>-</v>
      </c>
    </row>
    <row r="1246" spans="1:12" x14ac:dyDescent="0.25">
      <c r="A1246" t="s">
        <v>836</v>
      </c>
      <c r="B1246" t="s">
        <v>855</v>
      </c>
      <c r="C1246" t="str">
        <f>'Rhynchophorus ferrugineus'!A72</f>
        <v>Greece</v>
      </c>
      <c r="D1246">
        <f>'Rhynchophorus ferrugineus'!B72</f>
        <v>39</v>
      </c>
      <c r="E1246">
        <f>'Rhynchophorus ferrugineus'!C72</f>
        <v>22</v>
      </c>
      <c r="F1246" t="str">
        <f>'Rhynchophorus ferrugineus'!D72</f>
        <v>Widespread</v>
      </c>
      <c r="G1246" t="str">
        <f>'Rhynchophorus ferrugineus'!E72</f>
        <v>-</v>
      </c>
      <c r="H1246" t="str">
        <f>'Rhynchophorus ferrugineus'!F72</f>
        <v>-</v>
      </c>
      <c r="I1246" t="str">
        <f>'Rhynchophorus ferrugineus'!G72</f>
        <v>-</v>
      </c>
      <c r="J1246" t="str">
        <f>'Rhynchophorus ferrugineus'!H72</f>
        <v>-</v>
      </c>
      <c r="K1246" t="str">
        <f>'Rhynchophorus ferrugineus'!I72</f>
        <v>CABI/EPPO (2016); EPPO (2014)</v>
      </c>
      <c r="L1246" t="str">
        <f>'Rhynchophorus ferrugineus'!J72</f>
        <v>-</v>
      </c>
    </row>
    <row r="1247" spans="1:12" x14ac:dyDescent="0.25">
      <c r="A1247" t="s">
        <v>836</v>
      </c>
      <c r="B1247" t="s">
        <v>855</v>
      </c>
      <c r="C1247" t="str">
        <f>'Rhynchophorus ferrugineus'!A73</f>
        <v>Crete</v>
      </c>
      <c r="D1247">
        <f>'Rhynchophorus ferrugineus'!B73</f>
        <v>35.155850000000001</v>
      </c>
      <c r="E1247">
        <f>'Rhynchophorus ferrugineus'!C73</f>
        <v>24.895019999999999</v>
      </c>
      <c r="F1247" t="str">
        <f>'Rhynchophorus ferrugineus'!D73</f>
        <v>Present</v>
      </c>
      <c r="G1247" t="str">
        <f>'Rhynchophorus ferrugineus'!E73</f>
        <v>-</v>
      </c>
      <c r="H1247" t="str">
        <f>'Rhynchophorus ferrugineus'!F73</f>
        <v>-</v>
      </c>
      <c r="I1247" t="str">
        <f>'Rhynchophorus ferrugineus'!G73</f>
        <v>-</v>
      </c>
      <c r="J1247" t="str">
        <f>'Rhynchophorus ferrugineus'!H73</f>
        <v>-</v>
      </c>
      <c r="K1247" t="str">
        <f>'Rhynchophorus ferrugineus'!I73</f>
        <v>CABI/EPPO (2016); EPPO (2014)</v>
      </c>
      <c r="L1247" t="str">
        <f>'Rhynchophorus ferrugineus'!J73</f>
        <v>-</v>
      </c>
    </row>
    <row r="1248" spans="1:12" x14ac:dyDescent="0.25">
      <c r="A1248" t="s">
        <v>836</v>
      </c>
      <c r="B1248" t="s">
        <v>855</v>
      </c>
      <c r="C1248" t="str">
        <f>'Rhynchophorus ferrugineus'!A74</f>
        <v>Italy</v>
      </c>
      <c r="D1248">
        <f>'Rhynchophorus ferrugineus'!B74</f>
        <v>42.833329999999997</v>
      </c>
      <c r="E1248">
        <f>'Rhynchophorus ferrugineus'!C74</f>
        <v>12.83333</v>
      </c>
      <c r="F1248" t="str">
        <f>'Rhynchophorus ferrugineus'!D74</f>
        <v>Widespread</v>
      </c>
      <c r="G1248" t="str">
        <f>'Rhynchophorus ferrugineus'!E74</f>
        <v>-</v>
      </c>
      <c r="H1248" t="str">
        <f>'Rhynchophorus ferrugineus'!F74</f>
        <v>-</v>
      </c>
      <c r="I1248" t="str">
        <f>'Rhynchophorus ferrugineus'!G74</f>
        <v>-</v>
      </c>
      <c r="J1248" t="str">
        <f>'Rhynchophorus ferrugineus'!H74</f>
        <v>-</v>
      </c>
      <c r="K1248" t="str">
        <f>'Rhynchophorus ferrugineus'!I74</f>
        <v>CABI/EPPO (2016); EPPO (2014)</v>
      </c>
      <c r="L1248" t="str">
        <f>'Rhynchophorus ferrugineus'!J74</f>
        <v>-</v>
      </c>
    </row>
    <row r="1249" spans="1:12" x14ac:dyDescent="0.25">
      <c r="A1249" t="s">
        <v>836</v>
      </c>
      <c r="B1249" t="s">
        <v>855</v>
      </c>
      <c r="C1249" t="str">
        <f>'Rhynchophorus ferrugineus'!A75</f>
        <v>Regione Autonoma della Sardegna</v>
      </c>
      <c r="D1249">
        <f>'Rhynchophorus ferrugineus'!B75</f>
        <v>40</v>
      </c>
      <c r="E1249">
        <f>'Rhynchophorus ferrugineus'!C75</f>
        <v>9</v>
      </c>
      <c r="F1249" t="str">
        <f>'Rhynchophorus ferrugineus'!D75</f>
        <v>Present</v>
      </c>
      <c r="G1249" t="str">
        <f>'Rhynchophorus ferrugineus'!E75</f>
        <v>-</v>
      </c>
      <c r="H1249" t="str">
        <f>'Rhynchophorus ferrugineus'!F75</f>
        <v>-</v>
      </c>
      <c r="I1249" t="str">
        <f>'Rhynchophorus ferrugineus'!G75</f>
        <v>-</v>
      </c>
      <c r="J1249" t="str">
        <f>'Rhynchophorus ferrugineus'!H75</f>
        <v>-</v>
      </c>
      <c r="K1249" t="str">
        <f>'Rhynchophorus ferrugineus'!I75</f>
        <v>CABI/EPPO (2016); EPPO (2014)</v>
      </c>
      <c r="L1249" t="str">
        <f>'Rhynchophorus ferrugineus'!J75</f>
        <v>-</v>
      </c>
    </row>
    <row r="1250" spans="1:12" x14ac:dyDescent="0.25">
      <c r="A1250" t="s">
        <v>836</v>
      </c>
      <c r="B1250" t="s">
        <v>855</v>
      </c>
      <c r="C1250" t="str">
        <f>'Rhynchophorus ferrugineus'!A76</f>
        <v>Regione Autonoma Siciliana</v>
      </c>
      <c r="D1250">
        <f>'Rhynchophorus ferrugineus'!B76</f>
        <v>37.75</v>
      </c>
      <c r="E1250">
        <f>'Rhynchophorus ferrugineus'!C76</f>
        <v>14.25</v>
      </c>
      <c r="F1250" t="str">
        <f>'Rhynchophorus ferrugineus'!D76</f>
        <v>Present</v>
      </c>
      <c r="G1250" t="str">
        <f>'Rhynchophorus ferrugineus'!E76</f>
        <v>-</v>
      </c>
      <c r="H1250" t="str">
        <f>'Rhynchophorus ferrugineus'!F76</f>
        <v>-</v>
      </c>
      <c r="I1250" t="str">
        <f>'Rhynchophorus ferrugineus'!G76</f>
        <v>-</v>
      </c>
      <c r="J1250" t="str">
        <f>'Rhynchophorus ferrugineus'!H76</f>
        <v>-</v>
      </c>
      <c r="K1250" t="str">
        <f>'Rhynchophorus ferrugineus'!I76</f>
        <v>CABI/EPPO (2016); EPPO (2014)</v>
      </c>
      <c r="L1250" t="str">
        <f>'Rhynchophorus ferrugineus'!J76</f>
        <v>-</v>
      </c>
    </row>
    <row r="1251" spans="1:12" x14ac:dyDescent="0.25">
      <c r="A1251" t="s">
        <v>836</v>
      </c>
      <c r="B1251" t="s">
        <v>855</v>
      </c>
      <c r="C1251" t="str">
        <f>'Rhynchophorus ferrugineus'!A77</f>
        <v>Malta</v>
      </c>
      <c r="D1251">
        <f>'Rhynchophorus ferrugineus'!B77</f>
        <v>35.916670000000003</v>
      </c>
      <c r="E1251">
        <f>'Rhynchophorus ferrugineus'!C77</f>
        <v>14.43333</v>
      </c>
      <c r="F1251" t="str">
        <f>'Rhynchophorus ferrugineus'!D77</f>
        <v>Present</v>
      </c>
      <c r="G1251" t="str">
        <f>'Rhynchophorus ferrugineus'!E77</f>
        <v>-</v>
      </c>
      <c r="H1251" t="str">
        <f>'Rhynchophorus ferrugineus'!F77</f>
        <v>-</v>
      </c>
      <c r="I1251" t="str">
        <f>'Rhynchophorus ferrugineus'!G77</f>
        <v>-</v>
      </c>
      <c r="J1251" t="str">
        <f>'Rhynchophorus ferrugineus'!H77</f>
        <v>-</v>
      </c>
      <c r="K1251" t="str">
        <f>'Rhynchophorus ferrugineus'!I77</f>
        <v>CABI/EPPO (2016); EPPO (2014); IPPC (2013); IPPC (2017)</v>
      </c>
      <c r="L1251" t="str">
        <f>'Rhynchophorus ferrugineus'!J77</f>
        <v>-</v>
      </c>
    </row>
    <row r="1252" spans="1:12" x14ac:dyDescent="0.25">
      <c r="A1252" t="s">
        <v>836</v>
      </c>
      <c r="B1252" t="s">
        <v>855</v>
      </c>
      <c r="C1252" t="str">
        <f>'Rhynchophorus ferrugineus'!A78</f>
        <v>Montenegro</v>
      </c>
      <c r="D1252">
        <f>'Rhynchophorus ferrugineus'!B78</f>
        <v>42.5</v>
      </c>
      <c r="E1252">
        <f>'Rhynchophorus ferrugineus'!C78</f>
        <v>19.3</v>
      </c>
      <c r="F1252" t="str">
        <f>'Rhynchophorus ferrugineus'!D78</f>
        <v>Present, few occurrences</v>
      </c>
      <c r="G1252" t="str">
        <f>'Rhynchophorus ferrugineus'!E78</f>
        <v>-</v>
      </c>
      <c r="H1252" t="str">
        <f>'Rhynchophorus ferrugineus'!F78</f>
        <v>-</v>
      </c>
      <c r="I1252" t="str">
        <f>'Rhynchophorus ferrugineus'!G78</f>
        <v>-</v>
      </c>
      <c r="J1252" t="str">
        <f>'Rhynchophorus ferrugineus'!H78</f>
        <v>-</v>
      </c>
      <c r="K1252" t="str">
        <f>'Rhynchophorus ferrugineus'!I78</f>
        <v>CABI/EPPO (2016)</v>
      </c>
      <c r="L1252" t="str">
        <f>'Rhynchophorus ferrugineus'!J78</f>
        <v>-</v>
      </c>
    </row>
    <row r="1253" spans="1:12" x14ac:dyDescent="0.25">
      <c r="A1253" t="s">
        <v>836</v>
      </c>
      <c r="B1253" t="s">
        <v>855</v>
      </c>
      <c r="C1253" t="str">
        <f>'Rhynchophorus ferrugineus'!A79</f>
        <v>Portugal</v>
      </c>
      <c r="D1253">
        <f>'Rhynchophorus ferrugineus'!B79</f>
        <v>39.5</v>
      </c>
      <c r="E1253">
        <f>'Rhynchophorus ferrugineus'!C79</f>
        <v>-8</v>
      </c>
      <c r="F1253" t="str">
        <f>'Rhynchophorus ferrugineus'!D79</f>
        <v>Present</v>
      </c>
      <c r="G1253" t="str">
        <f>'Rhynchophorus ferrugineus'!E79</f>
        <v>-</v>
      </c>
      <c r="H1253" t="str">
        <f>'Rhynchophorus ferrugineus'!F79</f>
        <v>-</v>
      </c>
      <c r="I1253" t="str">
        <f>'Rhynchophorus ferrugineus'!G79</f>
        <v>-</v>
      </c>
      <c r="J1253" t="str">
        <f>'Rhynchophorus ferrugineus'!H79</f>
        <v>-</v>
      </c>
      <c r="K1253" t="str">
        <f>'Rhynchophorus ferrugineus'!I79</f>
        <v>CABI/EPPO (2016); EPPO (2014)</v>
      </c>
      <c r="L1253" t="str">
        <f>'Rhynchophorus ferrugineus'!J79</f>
        <v>-</v>
      </c>
    </row>
    <row r="1254" spans="1:12" x14ac:dyDescent="0.25">
      <c r="A1254" t="s">
        <v>836</v>
      </c>
      <c r="B1254" t="s">
        <v>855</v>
      </c>
      <c r="C1254" t="str">
        <f>'Rhynchophorus ferrugineus'!A80</f>
        <v>Regiao Autonoma da Madeira</v>
      </c>
      <c r="D1254">
        <f>'Rhynchophorus ferrugineus'!B80</f>
        <v>32.666670000000003</v>
      </c>
      <c r="E1254">
        <f>'Rhynchophorus ferrugineus'!C80</f>
        <v>-16.75</v>
      </c>
      <c r="F1254" t="str">
        <f>'Rhynchophorus ferrugineus'!D80</f>
        <v>Restricted distribution</v>
      </c>
      <c r="G1254" t="str">
        <f>'Rhynchophorus ferrugineus'!E80</f>
        <v>-</v>
      </c>
      <c r="H1254" t="str">
        <f>'Rhynchophorus ferrugineus'!F80</f>
        <v>-</v>
      </c>
      <c r="I1254" t="str">
        <f>'Rhynchophorus ferrugineus'!G80</f>
        <v>-</v>
      </c>
      <c r="J1254" t="str">
        <f>'Rhynchophorus ferrugineus'!H80</f>
        <v>-</v>
      </c>
      <c r="K1254" t="str">
        <f>'Rhynchophorus ferrugineus'!I80</f>
        <v>CABI/EPPO (2016)</v>
      </c>
      <c r="L1254" t="str">
        <f>'Rhynchophorus ferrugineus'!J80</f>
        <v>-</v>
      </c>
    </row>
    <row r="1255" spans="1:12" x14ac:dyDescent="0.25">
      <c r="A1255" t="s">
        <v>836</v>
      </c>
      <c r="B1255" t="s">
        <v>855</v>
      </c>
      <c r="C1255" t="str">
        <f>'Rhynchophorus ferrugineus'!A81</f>
        <v>Slovenia</v>
      </c>
      <c r="D1255">
        <f>'Rhynchophorus ferrugineus'!B81</f>
        <v>46.25</v>
      </c>
      <c r="E1255">
        <f>'Rhynchophorus ferrugineus'!C81</f>
        <v>15.16667</v>
      </c>
      <c r="F1255" t="str">
        <f>'Rhynchophorus ferrugineus'!D81</f>
        <v>Present, few occurrences</v>
      </c>
      <c r="G1255" t="str">
        <f>'Rhynchophorus ferrugineus'!E81</f>
        <v>-</v>
      </c>
      <c r="H1255" t="str">
        <f>'Rhynchophorus ferrugineus'!F81</f>
        <v>-</v>
      </c>
      <c r="I1255" t="str">
        <f>'Rhynchophorus ferrugineus'!G81</f>
        <v>-</v>
      </c>
      <c r="J1255" t="str">
        <f>'Rhynchophorus ferrugineus'!H81</f>
        <v>-</v>
      </c>
      <c r="K1255" t="str">
        <f>'Rhynchophorus ferrugineus'!I81</f>
        <v>CABI/EPPO (2016); EPPO (2014)</v>
      </c>
      <c r="L1255" t="str">
        <f>'Rhynchophorus ferrugineus'!J81</f>
        <v>-</v>
      </c>
    </row>
    <row r="1256" spans="1:12" x14ac:dyDescent="0.25">
      <c r="A1256" t="s">
        <v>836</v>
      </c>
      <c r="B1256" t="s">
        <v>855</v>
      </c>
      <c r="C1256" t="str">
        <f>'Rhynchophorus ferrugineus'!A82</f>
        <v>Spain</v>
      </c>
      <c r="D1256">
        <f>'Rhynchophorus ferrugineus'!B82</f>
        <v>40</v>
      </c>
      <c r="E1256">
        <f>'Rhynchophorus ferrugineus'!C82</f>
        <v>-4</v>
      </c>
      <c r="F1256" t="str">
        <f>'Rhynchophorus ferrugineus'!D82</f>
        <v>Restricted distribution</v>
      </c>
      <c r="G1256" t="str">
        <f>'Rhynchophorus ferrugineus'!E82</f>
        <v>-</v>
      </c>
      <c r="H1256" t="str">
        <f>'Rhynchophorus ferrugineus'!F82</f>
        <v>-</v>
      </c>
      <c r="I1256">
        <f>'Rhynchophorus ferrugineus'!G82</f>
        <v>1993</v>
      </c>
      <c r="J1256" t="str">
        <f>'Rhynchophorus ferrugineus'!H82</f>
        <v>-</v>
      </c>
      <c r="K1256" t="str">
        <f>'Rhynchophorus ferrugineus'!I82</f>
        <v>CABI/EPPO (2016); EPPO (2014)</v>
      </c>
      <c r="L1256" t="str">
        <f>'Rhynchophorus ferrugineus'!J82</f>
        <v>-</v>
      </c>
    </row>
    <row r="1257" spans="1:12" x14ac:dyDescent="0.25">
      <c r="A1257" t="s">
        <v>836</v>
      </c>
      <c r="B1257" t="s">
        <v>855</v>
      </c>
      <c r="C1257" t="str">
        <f>'Rhynchophorus ferrugineus'!A83</f>
        <v>Comunitat Autonoma de les Illes Balears</v>
      </c>
      <c r="D1257">
        <f>'Rhynchophorus ferrugineus'!B83</f>
        <v>39.588760000000001</v>
      </c>
      <c r="E1257">
        <f>'Rhynchophorus ferrugineus'!C83</f>
        <v>2.9031400000000001</v>
      </c>
      <c r="F1257" t="str">
        <f>'Rhynchophorus ferrugineus'!D83</f>
        <v>Present</v>
      </c>
      <c r="G1257" t="str">
        <f>'Rhynchophorus ferrugineus'!E83</f>
        <v>-</v>
      </c>
      <c r="H1257" t="str">
        <f>'Rhynchophorus ferrugineus'!F83</f>
        <v>-</v>
      </c>
      <c r="I1257" t="str">
        <f>'Rhynchophorus ferrugineus'!G83</f>
        <v>-</v>
      </c>
      <c r="J1257" t="str">
        <f>'Rhynchophorus ferrugineus'!H83</f>
        <v>-</v>
      </c>
      <c r="K1257" t="str">
        <f>'Rhynchophorus ferrugineus'!I83</f>
        <v>CABI/EPPO (2016); EPPO (2014)</v>
      </c>
      <c r="L1257" t="str">
        <f>'Rhynchophorus ferrugineus'!J83</f>
        <v>-</v>
      </c>
    </row>
    <row r="1258" spans="1:12" x14ac:dyDescent="0.25">
      <c r="A1258" t="s">
        <v>837</v>
      </c>
      <c r="B1258" t="s">
        <v>856</v>
      </c>
      <c r="C1258" t="str">
        <f>'Rhynchophorus palmarum '!A4</f>
        <v>Barbados</v>
      </c>
      <c r="D1258">
        <f>'Rhynchophorus palmarum '!B4</f>
        <v>13.16667</v>
      </c>
      <c r="E1258">
        <f>'Rhynchophorus palmarum '!C4</f>
        <v>-59.533329999999999</v>
      </c>
      <c r="F1258" t="str">
        <f>'Rhynchophorus palmarum '!D4</f>
        <v>Present</v>
      </c>
      <c r="G1258" t="str">
        <f>'Rhynchophorus palmarum '!E4</f>
        <v>-</v>
      </c>
      <c r="H1258" t="str">
        <f>'Rhynchophorus palmarum '!F4</f>
        <v>-</v>
      </c>
      <c r="I1258" t="str">
        <f>'Rhynchophorus palmarum '!G4</f>
        <v>-</v>
      </c>
      <c r="J1258" t="str">
        <f>'Rhynchophorus palmarum '!H4</f>
        <v>-</v>
      </c>
      <c r="K1258" t="str">
        <f>'Rhynchophorus palmarum '!I4</f>
        <v>Esser and Meredith (1987); EPPO (2014)</v>
      </c>
      <c r="L1258" t="str">
        <f>'Rhynchophorus palmarum '!J4</f>
        <v>-</v>
      </c>
    </row>
    <row r="1259" spans="1:12" x14ac:dyDescent="0.25">
      <c r="A1259" t="s">
        <v>837</v>
      </c>
      <c r="B1259" t="s">
        <v>856</v>
      </c>
      <c r="C1259" t="str">
        <f>'Rhynchophorus palmarum '!A5</f>
        <v>Belize</v>
      </c>
      <c r="D1259">
        <f>'Rhynchophorus palmarum '!B5</f>
        <v>17.25</v>
      </c>
      <c r="E1259">
        <f>'Rhynchophorus palmarum '!C5</f>
        <v>-88.75</v>
      </c>
      <c r="F1259" t="str">
        <f>'Rhynchophorus palmarum '!D5</f>
        <v>Widespread</v>
      </c>
      <c r="G1259" t="str">
        <f>'Rhynchophorus palmarum '!E5</f>
        <v>-</v>
      </c>
      <c r="H1259" t="str">
        <f>'Rhynchophorus palmarum '!F5</f>
        <v>-</v>
      </c>
      <c r="I1259" t="str">
        <f>'Rhynchophorus palmarum '!G5</f>
        <v>-</v>
      </c>
      <c r="J1259" t="str">
        <f>'Rhynchophorus palmarum '!H5</f>
        <v>-</v>
      </c>
      <c r="K1259" t="str">
        <f>'Rhynchophorus palmarum '!I5</f>
        <v>EPPO (2014); Esser and Meredith (1987)</v>
      </c>
      <c r="L1259" t="str">
        <f>'Rhynchophorus palmarum '!J5</f>
        <v>-</v>
      </c>
    </row>
    <row r="1260" spans="1:12" x14ac:dyDescent="0.25">
      <c r="A1260" t="s">
        <v>837</v>
      </c>
      <c r="B1260" t="s">
        <v>856</v>
      </c>
      <c r="C1260" t="str">
        <f>'Rhynchophorus palmarum '!A6</f>
        <v>Costa Rica</v>
      </c>
      <c r="D1260">
        <f>'Rhynchophorus palmarum '!B6</f>
        <v>10</v>
      </c>
      <c r="E1260">
        <f>'Rhynchophorus palmarum '!C6</f>
        <v>-84</v>
      </c>
      <c r="F1260" t="str">
        <f>'Rhynchophorus palmarum '!D6</f>
        <v>Present</v>
      </c>
      <c r="G1260" t="str">
        <f>'Rhynchophorus palmarum '!E6</f>
        <v>-</v>
      </c>
      <c r="H1260" t="str">
        <f>'Rhynchophorus palmarum '!F6</f>
        <v>-</v>
      </c>
      <c r="I1260" t="str">
        <f>'Rhynchophorus palmarum '!G6</f>
        <v>-</v>
      </c>
      <c r="J1260" t="str">
        <f>'Rhynchophorus palmarum '!H6</f>
        <v>-</v>
      </c>
      <c r="K1260" t="str">
        <f>'Rhynchophorus palmarum '!I6</f>
        <v>EPPO (2014); Wattanapongsiri (1966)</v>
      </c>
      <c r="L1260" t="str">
        <f>'Rhynchophorus palmarum '!J6</f>
        <v>-</v>
      </c>
    </row>
    <row r="1261" spans="1:12" x14ac:dyDescent="0.25">
      <c r="A1261" t="s">
        <v>837</v>
      </c>
      <c r="B1261" t="s">
        <v>856</v>
      </c>
      <c r="C1261" t="str">
        <f>'Rhynchophorus palmarum '!A7</f>
        <v>Cuba</v>
      </c>
      <c r="D1261">
        <f>'Rhynchophorus palmarum '!B7</f>
        <v>22</v>
      </c>
      <c r="E1261">
        <f>'Rhynchophorus palmarum '!C7</f>
        <v>-79.5</v>
      </c>
      <c r="F1261" t="str">
        <f>'Rhynchophorus palmarum '!D7</f>
        <v>Present</v>
      </c>
      <c r="G1261" t="str">
        <f>'Rhynchophorus palmarum '!E7</f>
        <v>-</v>
      </c>
      <c r="H1261" t="str">
        <f>'Rhynchophorus palmarum '!F7</f>
        <v>-</v>
      </c>
      <c r="I1261" t="str">
        <f>'Rhynchophorus palmarum '!G7</f>
        <v>-</v>
      </c>
      <c r="J1261" t="str">
        <f>'Rhynchophorus palmarum '!H7</f>
        <v>-</v>
      </c>
      <c r="K1261" t="str">
        <f>'Rhynchophorus palmarum '!I7</f>
        <v>EPPO (2014); Giblin (1990)</v>
      </c>
      <c r="L1261" t="str">
        <f>'Rhynchophorus palmarum '!J7</f>
        <v>-</v>
      </c>
    </row>
    <row r="1262" spans="1:12" x14ac:dyDescent="0.25">
      <c r="A1262" t="s">
        <v>837</v>
      </c>
      <c r="B1262" t="s">
        <v>856</v>
      </c>
      <c r="C1262" t="str">
        <f>'Rhynchophorus palmarum '!A8</f>
        <v>Dominica</v>
      </c>
      <c r="D1262">
        <f>'Rhynchophorus palmarum '!B8</f>
        <v>15.5</v>
      </c>
      <c r="E1262">
        <f>'Rhynchophorus palmarum '!C8</f>
        <v>-61.333329999999997</v>
      </c>
      <c r="F1262" t="str">
        <f>'Rhynchophorus palmarum '!D8</f>
        <v>Present</v>
      </c>
      <c r="G1262" t="str">
        <f>'Rhynchophorus palmarum '!E8</f>
        <v>-</v>
      </c>
      <c r="H1262" t="str">
        <f>'Rhynchophorus palmarum '!F8</f>
        <v>-</v>
      </c>
      <c r="I1262" t="str">
        <f>'Rhynchophorus palmarum '!G8</f>
        <v>-</v>
      </c>
      <c r="J1262" t="str">
        <f>'Rhynchophorus palmarum '!H8</f>
        <v>-</v>
      </c>
      <c r="K1262" t="str">
        <f>'Rhynchophorus palmarum '!I8</f>
        <v>EPPO (2014)</v>
      </c>
      <c r="L1262" t="str">
        <f>'Rhynchophorus palmarum '!J8</f>
        <v>-</v>
      </c>
    </row>
    <row r="1263" spans="1:12" x14ac:dyDescent="0.25">
      <c r="A1263" t="s">
        <v>837</v>
      </c>
      <c r="B1263" t="s">
        <v>856</v>
      </c>
      <c r="C1263" t="str">
        <f>'Rhynchophorus palmarum '!A9</f>
        <v>Dominican Republic</v>
      </c>
      <c r="D1263">
        <f>'Rhynchophorus palmarum '!B9</f>
        <v>19</v>
      </c>
      <c r="E1263">
        <f>'Rhynchophorus palmarum '!C9</f>
        <v>-70.666669999999996</v>
      </c>
      <c r="F1263" t="str">
        <f>'Rhynchophorus palmarum '!D9</f>
        <v>Present</v>
      </c>
      <c r="G1263" t="str">
        <f>'Rhynchophorus palmarum '!E9</f>
        <v>-</v>
      </c>
      <c r="H1263" t="str">
        <f>'Rhynchophorus palmarum '!F9</f>
        <v>-</v>
      </c>
      <c r="I1263" t="str">
        <f>'Rhynchophorus palmarum '!G9</f>
        <v>-</v>
      </c>
      <c r="J1263" t="str">
        <f>'Rhynchophorus palmarum '!H9</f>
        <v>-</v>
      </c>
      <c r="K1263" t="str">
        <f>'Rhynchophorus palmarum '!I9</f>
        <v>Esser and Meredith (1987); EPPO (2014)</v>
      </c>
      <c r="L1263" t="str">
        <f>'Rhynchophorus palmarum '!J9</f>
        <v>-</v>
      </c>
    </row>
    <row r="1264" spans="1:12" x14ac:dyDescent="0.25">
      <c r="A1264" t="s">
        <v>837</v>
      </c>
      <c r="B1264" t="s">
        <v>856</v>
      </c>
      <c r="C1264" t="str">
        <f>'Rhynchophorus palmarum '!A10</f>
        <v>El Salvador</v>
      </c>
      <c r="D1264">
        <f>'Rhynchophorus palmarum '!B10</f>
        <v>13.83333</v>
      </c>
      <c r="E1264">
        <f>'Rhynchophorus palmarum '!C10</f>
        <v>-88.916669999999996</v>
      </c>
      <c r="F1264" t="str">
        <f>'Rhynchophorus palmarum '!D10</f>
        <v>Present</v>
      </c>
      <c r="G1264" t="str">
        <f>'Rhynchophorus palmarum '!E10</f>
        <v>-</v>
      </c>
      <c r="H1264" t="str">
        <f>'Rhynchophorus palmarum '!F10</f>
        <v>-</v>
      </c>
      <c r="I1264" t="str">
        <f>'Rhynchophorus palmarum '!G10</f>
        <v>-</v>
      </c>
      <c r="J1264" t="str">
        <f>'Rhynchophorus palmarum '!H10</f>
        <v>-</v>
      </c>
      <c r="K1264" t="str">
        <f>'Rhynchophorus palmarum '!I10</f>
        <v>EPPO (2014); Esser and Meredith (1987)</v>
      </c>
      <c r="L1264" t="str">
        <f>'Rhynchophorus palmarum '!J10</f>
        <v>-</v>
      </c>
    </row>
    <row r="1265" spans="1:12" x14ac:dyDescent="0.25">
      <c r="A1265" t="s">
        <v>837</v>
      </c>
      <c r="B1265" t="s">
        <v>856</v>
      </c>
      <c r="C1265" t="str">
        <f>'Rhynchophorus palmarum '!A11</f>
        <v>Grenada</v>
      </c>
      <c r="D1265">
        <f>'Rhynchophorus palmarum '!B11</f>
        <v>12.116669999999999</v>
      </c>
      <c r="E1265">
        <f>'Rhynchophorus palmarum '!C11</f>
        <v>-61.666670000000003</v>
      </c>
      <c r="F1265" t="str">
        <f>'Rhynchophorus palmarum '!D11</f>
        <v>Widespread</v>
      </c>
      <c r="G1265" t="str">
        <f>'Rhynchophorus palmarum '!E11</f>
        <v>-</v>
      </c>
      <c r="H1265" t="str">
        <f>'Rhynchophorus palmarum '!F11</f>
        <v>-</v>
      </c>
      <c r="I1265" t="str">
        <f>'Rhynchophorus palmarum '!G11</f>
        <v>-</v>
      </c>
      <c r="J1265" t="str">
        <f>'Rhynchophorus palmarum '!H11</f>
        <v>-</v>
      </c>
      <c r="K1265" t="str">
        <f>'Rhynchophorus palmarum '!I11</f>
        <v>EPPO (2014); Esser and Meredith (1987)</v>
      </c>
      <c r="L1265" t="str">
        <f>'Rhynchophorus palmarum '!J11</f>
        <v>-</v>
      </c>
    </row>
    <row r="1266" spans="1:12" x14ac:dyDescent="0.25">
      <c r="A1266" t="s">
        <v>837</v>
      </c>
      <c r="B1266" t="s">
        <v>856</v>
      </c>
      <c r="C1266" t="str">
        <f>'Rhynchophorus palmarum '!A12</f>
        <v>Guadeloupe</v>
      </c>
      <c r="D1266">
        <f>'Rhynchophorus palmarum '!B12</f>
        <v>16.25</v>
      </c>
      <c r="E1266">
        <f>'Rhynchophorus palmarum '!C12</f>
        <v>-61.583329999999997</v>
      </c>
      <c r="F1266" t="str">
        <f>'Rhynchophorus palmarum '!D12</f>
        <v>Present</v>
      </c>
      <c r="G1266" t="str">
        <f>'Rhynchophorus palmarum '!E12</f>
        <v>-</v>
      </c>
      <c r="H1266" t="str">
        <f>'Rhynchophorus palmarum '!F12</f>
        <v>-</v>
      </c>
      <c r="I1266" t="str">
        <f>'Rhynchophorus palmarum '!G12</f>
        <v>-</v>
      </c>
      <c r="J1266" t="str">
        <f>'Rhynchophorus palmarum '!H12</f>
        <v>-</v>
      </c>
      <c r="K1266" t="str">
        <f>'Rhynchophorus palmarum '!I12</f>
        <v>EPPO (2014)</v>
      </c>
      <c r="L1266" t="str">
        <f>'Rhynchophorus palmarum '!J12</f>
        <v>-</v>
      </c>
    </row>
    <row r="1267" spans="1:12" x14ac:dyDescent="0.25">
      <c r="A1267" t="s">
        <v>837</v>
      </c>
      <c r="B1267" t="s">
        <v>856</v>
      </c>
      <c r="C1267" t="str">
        <f>'Rhynchophorus palmarum '!A13</f>
        <v>Guatemala</v>
      </c>
      <c r="D1267">
        <f>'Rhynchophorus palmarum '!B13</f>
        <v>15.5</v>
      </c>
      <c r="E1267">
        <f>'Rhynchophorus palmarum '!C13</f>
        <v>-90.25</v>
      </c>
      <c r="F1267" t="str">
        <f>'Rhynchophorus palmarum '!D13</f>
        <v>Present</v>
      </c>
      <c r="G1267" t="str">
        <f>'Rhynchophorus palmarum '!E13</f>
        <v>-</v>
      </c>
      <c r="H1267" t="str">
        <f>'Rhynchophorus palmarum '!F13</f>
        <v>-</v>
      </c>
      <c r="I1267" t="str">
        <f>'Rhynchophorus palmarum '!G13</f>
        <v>-</v>
      </c>
      <c r="J1267" t="str">
        <f>'Rhynchophorus palmarum '!H13</f>
        <v>-</v>
      </c>
      <c r="K1267" t="str">
        <f>'Rhynchophorus palmarum '!I13</f>
        <v>EPPO (2014); Wattanapongsiri (1966)</v>
      </c>
      <c r="L1267" t="str">
        <f>'Rhynchophorus palmarum '!J13</f>
        <v>-</v>
      </c>
    </row>
    <row r="1268" spans="1:12" x14ac:dyDescent="0.25">
      <c r="A1268" t="s">
        <v>837</v>
      </c>
      <c r="B1268" t="s">
        <v>856</v>
      </c>
      <c r="C1268" t="str">
        <f>'Rhynchophorus palmarum '!A14</f>
        <v>Honduras</v>
      </c>
      <c r="D1268">
        <f>'Rhynchophorus palmarum '!B14</f>
        <v>15</v>
      </c>
      <c r="E1268">
        <f>'Rhynchophorus palmarum '!C14</f>
        <v>-86.5</v>
      </c>
      <c r="F1268" t="str">
        <f>'Rhynchophorus palmarum '!D14</f>
        <v>Present</v>
      </c>
      <c r="G1268" t="str">
        <f>'Rhynchophorus palmarum '!E14</f>
        <v>-</v>
      </c>
      <c r="H1268" t="str">
        <f>'Rhynchophorus palmarum '!F14</f>
        <v>-</v>
      </c>
      <c r="I1268" t="str">
        <f>'Rhynchophorus palmarum '!G14</f>
        <v>-</v>
      </c>
      <c r="J1268" t="str">
        <f>'Rhynchophorus palmarum '!H14</f>
        <v>-</v>
      </c>
      <c r="K1268" t="str">
        <f>'Rhynchophorus palmarum '!I14</f>
        <v>EPPO (2014); Wattanapongsiri (1966)</v>
      </c>
      <c r="L1268" t="str">
        <f>'Rhynchophorus palmarum '!J14</f>
        <v>-</v>
      </c>
    </row>
    <row r="1269" spans="1:12" x14ac:dyDescent="0.25">
      <c r="A1269" t="s">
        <v>837</v>
      </c>
      <c r="B1269" t="s">
        <v>856</v>
      </c>
      <c r="C1269" t="str">
        <f>'Rhynchophorus palmarum '!A15</f>
        <v>Martinique</v>
      </c>
      <c r="D1269">
        <f>'Rhynchophorus palmarum '!B15</f>
        <v>14.66667</v>
      </c>
      <c r="E1269">
        <f>'Rhynchophorus palmarum '!C15</f>
        <v>-61</v>
      </c>
      <c r="F1269" t="str">
        <f>'Rhynchophorus palmarum '!D15</f>
        <v>Present</v>
      </c>
      <c r="G1269" t="str">
        <f>'Rhynchophorus palmarum '!E15</f>
        <v>-</v>
      </c>
      <c r="H1269" t="str">
        <f>'Rhynchophorus palmarum '!F15</f>
        <v>-</v>
      </c>
      <c r="I1269" t="str">
        <f>'Rhynchophorus palmarum '!G15</f>
        <v>-</v>
      </c>
      <c r="J1269" t="str">
        <f>'Rhynchophorus palmarum '!H15</f>
        <v>-</v>
      </c>
      <c r="K1269" t="str">
        <f>'Rhynchophorus palmarum '!I15</f>
        <v>EPPO (2014)</v>
      </c>
      <c r="L1269" t="str">
        <f>'Rhynchophorus palmarum '!J15</f>
        <v>-</v>
      </c>
    </row>
    <row r="1270" spans="1:12" x14ac:dyDescent="0.25">
      <c r="A1270" t="s">
        <v>837</v>
      </c>
      <c r="B1270" t="s">
        <v>856</v>
      </c>
      <c r="C1270" t="str">
        <f>'Rhynchophorus palmarum '!A16</f>
        <v>Nicaragua</v>
      </c>
      <c r="D1270">
        <f>'Rhynchophorus palmarum '!B16</f>
        <v>13</v>
      </c>
      <c r="E1270">
        <f>'Rhynchophorus palmarum '!C16</f>
        <v>-85</v>
      </c>
      <c r="F1270" t="str">
        <f>'Rhynchophorus palmarum '!D16</f>
        <v>Present</v>
      </c>
      <c r="G1270" t="str">
        <f>'Rhynchophorus palmarum '!E16</f>
        <v>-</v>
      </c>
      <c r="H1270" t="str">
        <f>'Rhynchophorus palmarum '!F16</f>
        <v>-</v>
      </c>
      <c r="I1270" t="str">
        <f>'Rhynchophorus palmarum '!G16</f>
        <v>-</v>
      </c>
      <c r="J1270" t="str">
        <f>'Rhynchophorus palmarum '!H16</f>
        <v>-</v>
      </c>
      <c r="K1270" t="str">
        <f>'Rhynchophorus palmarum '!I16</f>
        <v>EPPO (2014); Esser and Meredith (1987)</v>
      </c>
      <c r="L1270" t="str">
        <f>'Rhynchophorus palmarum '!J16</f>
        <v>-</v>
      </c>
    </row>
    <row r="1271" spans="1:12" x14ac:dyDescent="0.25">
      <c r="A1271" t="s">
        <v>837</v>
      </c>
      <c r="B1271" t="s">
        <v>856</v>
      </c>
      <c r="C1271" t="str">
        <f>'Rhynchophorus palmarum '!A17</f>
        <v>Panama</v>
      </c>
      <c r="D1271">
        <f>'Rhynchophorus palmarum '!B17</f>
        <v>9</v>
      </c>
      <c r="E1271">
        <f>'Rhynchophorus palmarum '!C17</f>
        <v>-80</v>
      </c>
      <c r="F1271" t="str">
        <f>'Rhynchophorus palmarum '!D17</f>
        <v>Present</v>
      </c>
      <c r="G1271" t="str">
        <f>'Rhynchophorus palmarum '!E17</f>
        <v>-</v>
      </c>
      <c r="H1271" t="str">
        <f>'Rhynchophorus palmarum '!F17</f>
        <v>-</v>
      </c>
      <c r="I1271" t="str">
        <f>'Rhynchophorus palmarum '!G17</f>
        <v>-</v>
      </c>
      <c r="J1271" t="str">
        <f>'Rhynchophorus palmarum '!H17</f>
        <v>-</v>
      </c>
      <c r="K1271" t="str">
        <f>'Rhynchophorus palmarum '!I17</f>
        <v>EPPO (2014); Esser and Meredith (1987)</v>
      </c>
      <c r="L1271" t="str">
        <f>'Rhynchophorus palmarum '!J17</f>
        <v>-</v>
      </c>
    </row>
    <row r="1272" spans="1:12" x14ac:dyDescent="0.25">
      <c r="A1272" t="s">
        <v>837</v>
      </c>
      <c r="B1272" t="s">
        <v>856</v>
      </c>
      <c r="C1272" t="str">
        <f>'Rhynchophorus palmarum '!A18</f>
        <v>Puerto Rico</v>
      </c>
      <c r="D1272">
        <f>'Rhynchophorus palmarum '!B18</f>
        <v>18.248290000000001</v>
      </c>
      <c r="E1272">
        <f>'Rhynchophorus palmarum '!C18</f>
        <v>-66.499889999999994</v>
      </c>
      <c r="F1272" t="str">
        <f>'Rhynchophorus palmarum '!D18</f>
        <v>Present</v>
      </c>
      <c r="G1272" t="str">
        <f>'Rhynchophorus palmarum '!E18</f>
        <v>-</v>
      </c>
      <c r="H1272" t="str">
        <f>'Rhynchophorus palmarum '!F18</f>
        <v>-</v>
      </c>
      <c r="I1272" t="str">
        <f>'Rhynchophorus palmarum '!G18</f>
        <v>-</v>
      </c>
      <c r="J1272" t="str">
        <f>'Rhynchophorus palmarum '!H18</f>
        <v>-</v>
      </c>
      <c r="K1272" t="str">
        <f>'Rhynchophorus palmarum '!I18</f>
        <v>EPPO (2014)</v>
      </c>
      <c r="L1272" t="str">
        <f>'Rhynchophorus palmarum '!J18</f>
        <v>-</v>
      </c>
    </row>
    <row r="1273" spans="1:12" x14ac:dyDescent="0.25">
      <c r="A1273" t="s">
        <v>837</v>
      </c>
      <c r="B1273" t="s">
        <v>856</v>
      </c>
      <c r="C1273" t="str">
        <f>'Rhynchophorus palmarum '!A19</f>
        <v>Saint Lucia</v>
      </c>
      <c r="D1273">
        <f>'Rhynchophorus palmarum '!B19</f>
        <v>13.883330000000001</v>
      </c>
      <c r="E1273">
        <f>'Rhynchophorus palmarum '!C19</f>
        <v>-60.966670000000001</v>
      </c>
      <c r="F1273" t="str">
        <f>'Rhynchophorus palmarum '!D19</f>
        <v>Present</v>
      </c>
      <c r="G1273" t="str">
        <f>'Rhynchophorus palmarum '!E19</f>
        <v>-</v>
      </c>
      <c r="H1273" t="str">
        <f>'Rhynchophorus palmarum '!F19</f>
        <v>-</v>
      </c>
      <c r="I1273" t="str">
        <f>'Rhynchophorus palmarum '!G19</f>
        <v>-</v>
      </c>
      <c r="J1273" t="str">
        <f>'Rhynchophorus palmarum '!H19</f>
        <v>-</v>
      </c>
      <c r="K1273" t="str">
        <f>'Rhynchophorus palmarum '!I19</f>
        <v>EPPO (2014)</v>
      </c>
      <c r="L1273" t="str">
        <f>'Rhynchophorus palmarum '!J19</f>
        <v>-</v>
      </c>
    </row>
    <row r="1274" spans="1:12" x14ac:dyDescent="0.25">
      <c r="A1274" t="s">
        <v>837</v>
      </c>
      <c r="B1274" t="s">
        <v>856</v>
      </c>
      <c r="C1274" t="str">
        <f>'Rhynchophorus palmarum '!A20</f>
        <v>Saint Vincent and the Grenadines</v>
      </c>
      <c r="D1274">
        <f>'Rhynchophorus palmarum '!B20</f>
        <v>13.252000000000001</v>
      </c>
      <c r="E1274">
        <f>'Rhynchophorus palmarum '!C20</f>
        <v>-61.188000000000002</v>
      </c>
      <c r="F1274" t="str">
        <f>'Rhynchophorus palmarum '!D20</f>
        <v>Present</v>
      </c>
      <c r="G1274" t="str">
        <f>'Rhynchophorus palmarum '!E20</f>
        <v>-</v>
      </c>
      <c r="H1274" t="str">
        <f>'Rhynchophorus palmarum '!F20</f>
        <v>-</v>
      </c>
      <c r="I1274" t="str">
        <f>'Rhynchophorus palmarum '!G20</f>
        <v>-</v>
      </c>
      <c r="J1274" t="str">
        <f>'Rhynchophorus palmarum '!H20</f>
        <v>-</v>
      </c>
      <c r="K1274" t="str">
        <f>'Rhynchophorus palmarum '!I20</f>
        <v>EPPO (2014); Esser and Meredith (1987)</v>
      </c>
      <c r="L1274" t="str">
        <f>'Rhynchophorus palmarum '!J20</f>
        <v>-</v>
      </c>
    </row>
    <row r="1275" spans="1:12" x14ac:dyDescent="0.25">
      <c r="A1275" t="s">
        <v>837</v>
      </c>
      <c r="B1275" t="s">
        <v>856</v>
      </c>
      <c r="C1275" t="str">
        <f>'Rhynchophorus palmarum '!A21</f>
        <v>Trinidad and Tobago</v>
      </c>
      <c r="D1275">
        <f>'Rhynchophorus palmarum '!B21</f>
        <v>10.45</v>
      </c>
      <c r="E1275">
        <f>'Rhynchophorus palmarum '!C21</f>
        <v>-61.25</v>
      </c>
      <c r="F1275" t="str">
        <f>'Rhynchophorus palmarum '!D21</f>
        <v>Present</v>
      </c>
      <c r="G1275" t="str">
        <f>'Rhynchophorus palmarum '!E21</f>
        <v>-</v>
      </c>
      <c r="H1275" t="str">
        <f>'Rhynchophorus palmarum '!F21</f>
        <v>-</v>
      </c>
      <c r="I1275" t="str">
        <f>'Rhynchophorus palmarum '!G21</f>
        <v>-</v>
      </c>
      <c r="J1275" t="str">
        <f>'Rhynchophorus palmarum '!H21</f>
        <v>-</v>
      </c>
      <c r="K1275" t="str">
        <f>'Rhynchophorus palmarum '!I21</f>
        <v>Cobb (1922); EPPO (2014)</v>
      </c>
      <c r="L1275" t="str">
        <f>'Rhynchophorus palmarum '!J21</f>
        <v>-</v>
      </c>
    </row>
    <row r="1276" spans="1:12" x14ac:dyDescent="0.25">
      <c r="A1276" t="s">
        <v>837</v>
      </c>
      <c r="B1276" t="s">
        <v>856</v>
      </c>
      <c r="C1276" t="str">
        <f>'Rhynchophorus palmarum '!A22</f>
        <v>Mexico</v>
      </c>
      <c r="D1276">
        <f>'Rhynchophorus palmarum '!B22</f>
        <v>23</v>
      </c>
      <c r="E1276">
        <f>'Rhynchophorus palmarum '!C22</f>
        <v>-102</v>
      </c>
      <c r="F1276" t="str">
        <f>'Rhynchophorus palmarum '!D22</f>
        <v>Restricted distribution</v>
      </c>
      <c r="G1276" t="str">
        <f>'Rhynchophorus palmarum '!E22</f>
        <v>-</v>
      </c>
      <c r="H1276" t="str">
        <f>'Rhynchophorus palmarum '!F22</f>
        <v>-</v>
      </c>
      <c r="I1276" t="str">
        <f>'Rhynchophorus palmarum '!G22</f>
        <v>-</v>
      </c>
      <c r="J1276" t="str">
        <f>'Rhynchophorus palmarum '!H22</f>
        <v>-</v>
      </c>
      <c r="K1276" t="str">
        <f>'Rhynchophorus palmarum '!I22</f>
        <v>EPPO (2014); Landero-Torres et al. (2015); Wattanapongsiri (1966)</v>
      </c>
      <c r="L1276" t="str">
        <f>'Rhynchophorus palmarum '!J22</f>
        <v>-</v>
      </c>
    </row>
    <row r="1277" spans="1:12" x14ac:dyDescent="0.25">
      <c r="A1277" t="s">
        <v>837</v>
      </c>
      <c r="B1277" t="s">
        <v>856</v>
      </c>
      <c r="C1277" t="str">
        <f>'Rhynchophorus palmarum '!A23</f>
        <v>Arizona</v>
      </c>
      <c r="D1277">
        <f>'Rhynchophorus palmarum '!B23</f>
        <v>34.500300000000003</v>
      </c>
      <c r="E1277">
        <f>'Rhynchophorus palmarum '!C23</f>
        <v>-111.50098</v>
      </c>
      <c r="F1277" t="str">
        <f>'Rhynchophorus palmarum '!D23</f>
        <v>Transient: actionable, under surveillance</v>
      </c>
      <c r="G1277" t="str">
        <f>'Rhynchophorus palmarum '!E23</f>
        <v>-</v>
      </c>
      <c r="H1277" t="str">
        <f>'Rhynchophorus palmarum '!F23</f>
        <v>-</v>
      </c>
      <c r="I1277" t="str">
        <f>'Rhynchophorus palmarum '!G23</f>
        <v>-</v>
      </c>
      <c r="J1277" t="str">
        <f>'Rhynchophorus palmarum '!H23</f>
        <v>-</v>
      </c>
      <c r="K1277" t="str">
        <f>'Rhynchophorus palmarum '!I23</f>
        <v>NAPPO (2015)</v>
      </c>
      <c r="L1277" t="str">
        <f>'Rhynchophorus palmarum '!J23</f>
        <v>-</v>
      </c>
    </row>
    <row r="1278" spans="1:12" x14ac:dyDescent="0.25">
      <c r="A1278" t="s">
        <v>837</v>
      </c>
      <c r="B1278" t="s">
        <v>856</v>
      </c>
      <c r="C1278" t="str">
        <f>'Rhynchophorus palmarum '!A24</f>
        <v>Argentina</v>
      </c>
      <c r="D1278">
        <f>'Rhynchophorus palmarum '!B24</f>
        <v>-34</v>
      </c>
      <c r="E1278">
        <f>'Rhynchophorus palmarum '!C24</f>
        <v>-64</v>
      </c>
      <c r="F1278" t="str">
        <f>'Rhynchophorus palmarum '!D24</f>
        <v>Present</v>
      </c>
      <c r="G1278" t="str">
        <f>'Rhynchophorus palmarum '!E24</f>
        <v>-</v>
      </c>
      <c r="H1278" t="str">
        <f>'Rhynchophorus palmarum '!F24</f>
        <v>-</v>
      </c>
      <c r="I1278" t="str">
        <f>'Rhynchophorus palmarum '!G24</f>
        <v>-</v>
      </c>
      <c r="J1278" t="str">
        <f>'Rhynchophorus palmarum '!H24</f>
        <v>-</v>
      </c>
      <c r="K1278" t="str">
        <f>'Rhynchophorus palmarum '!I24</f>
        <v>EPPO (2014); Wattanapongsiri (1966)</v>
      </c>
      <c r="L1278" t="str">
        <f>'Rhynchophorus palmarum '!J24</f>
        <v>-</v>
      </c>
    </row>
    <row r="1279" spans="1:12" x14ac:dyDescent="0.25">
      <c r="A1279" t="s">
        <v>837</v>
      </c>
      <c r="B1279" t="s">
        <v>856</v>
      </c>
      <c r="C1279" t="str">
        <f>'Rhynchophorus palmarum '!A25</f>
        <v>Bolivia</v>
      </c>
      <c r="D1279">
        <f>'Rhynchophorus palmarum '!B25</f>
        <v>-17</v>
      </c>
      <c r="E1279">
        <f>'Rhynchophorus palmarum '!C25</f>
        <v>-65</v>
      </c>
      <c r="F1279" t="str">
        <f>'Rhynchophorus palmarum '!D25</f>
        <v>Present</v>
      </c>
      <c r="G1279" t="str">
        <f>'Rhynchophorus palmarum '!E25</f>
        <v>-</v>
      </c>
      <c r="H1279" t="str">
        <f>'Rhynchophorus palmarum '!F25</f>
        <v>-</v>
      </c>
      <c r="I1279" t="str">
        <f>'Rhynchophorus palmarum '!G25</f>
        <v>-</v>
      </c>
      <c r="J1279" t="str">
        <f>'Rhynchophorus palmarum '!H25</f>
        <v>-</v>
      </c>
      <c r="K1279" t="str">
        <f>'Rhynchophorus palmarum '!I25</f>
        <v>EPPO (2014); Wattanapongsiri (1966)</v>
      </c>
      <c r="L1279" t="str">
        <f>'Rhynchophorus palmarum '!J25</f>
        <v>-</v>
      </c>
    </row>
    <row r="1280" spans="1:12" x14ac:dyDescent="0.25">
      <c r="A1280" t="s">
        <v>837</v>
      </c>
      <c r="B1280" t="s">
        <v>856</v>
      </c>
      <c r="C1280" t="str">
        <f>'Rhynchophorus palmarum '!A26</f>
        <v>Brazil</v>
      </c>
      <c r="D1280">
        <f>'Rhynchophorus palmarum '!B26</f>
        <v>-10</v>
      </c>
      <c r="E1280">
        <f>'Rhynchophorus palmarum '!C26</f>
        <v>-55</v>
      </c>
      <c r="F1280" t="str">
        <f>'Rhynchophorus palmarum '!D26</f>
        <v>Widespread</v>
      </c>
      <c r="G1280" t="str">
        <f>'Rhynchophorus palmarum '!E26</f>
        <v>-</v>
      </c>
      <c r="H1280" t="str">
        <f>'Rhynchophorus palmarum '!F26</f>
        <v>-</v>
      </c>
      <c r="I1280" t="str">
        <f>'Rhynchophorus palmarum '!G26</f>
        <v>-</v>
      </c>
      <c r="J1280" t="str">
        <f>'Rhynchophorus palmarum '!H26</f>
        <v>-</v>
      </c>
      <c r="K1280" t="str">
        <f>'Rhynchophorus palmarum '!I26</f>
        <v>EPPO (2014)</v>
      </c>
      <c r="L1280" t="str">
        <f>'Rhynchophorus palmarum '!J26</f>
        <v>-</v>
      </c>
    </row>
    <row r="1281" spans="1:12" x14ac:dyDescent="0.25">
      <c r="A1281" t="s">
        <v>837</v>
      </c>
      <c r="B1281" t="s">
        <v>856</v>
      </c>
      <c r="C1281" t="str">
        <f>'Rhynchophorus palmarum '!A27</f>
        <v>Estado de Alagoas</v>
      </c>
      <c r="D1281">
        <f>'Rhynchophorus palmarum '!B27</f>
        <v>-9</v>
      </c>
      <c r="E1281">
        <f>'Rhynchophorus palmarum '!C27</f>
        <v>-36</v>
      </c>
      <c r="F1281" t="str">
        <f>'Rhynchophorus palmarum '!D27</f>
        <v>Present</v>
      </c>
      <c r="G1281" t="str">
        <f>'Rhynchophorus palmarum '!E27</f>
        <v>-</v>
      </c>
      <c r="H1281" t="str">
        <f>'Rhynchophorus palmarum '!F27</f>
        <v>-</v>
      </c>
      <c r="I1281" t="str">
        <f>'Rhynchophorus palmarum '!G27</f>
        <v>-</v>
      </c>
      <c r="J1281" t="str">
        <f>'Rhynchophorus palmarum '!H27</f>
        <v>-</v>
      </c>
      <c r="K1281" t="str">
        <f>'Rhynchophorus palmarum '!I27</f>
        <v>Broglio et al. (2014)</v>
      </c>
      <c r="L1281" t="str">
        <f>'Rhynchophorus palmarum '!J27</f>
        <v>-</v>
      </c>
    </row>
    <row r="1282" spans="1:12" x14ac:dyDescent="0.25">
      <c r="A1282" t="s">
        <v>837</v>
      </c>
      <c r="B1282" t="s">
        <v>856</v>
      </c>
      <c r="C1282" t="str">
        <f>'Rhynchophorus palmarum '!A28</f>
        <v>Estado do Amazonas</v>
      </c>
      <c r="D1282">
        <f>'Rhynchophorus palmarum '!B28</f>
        <v>-5</v>
      </c>
      <c r="E1282">
        <f>'Rhynchophorus palmarum '!C28</f>
        <v>-63</v>
      </c>
      <c r="F1282" t="str">
        <f>'Rhynchophorus palmarum '!D28</f>
        <v>Present</v>
      </c>
      <c r="G1282" t="str">
        <f>'Rhynchophorus palmarum '!E28</f>
        <v>-</v>
      </c>
      <c r="H1282" t="str">
        <f>'Rhynchophorus palmarum '!F28</f>
        <v>-</v>
      </c>
      <c r="I1282" t="str">
        <f>'Rhynchophorus palmarum '!G28</f>
        <v>-</v>
      </c>
      <c r="J1282" t="str">
        <f>'Rhynchophorus palmarum '!H28</f>
        <v>-</v>
      </c>
      <c r="K1282" t="str">
        <f>'Rhynchophorus palmarum '!I28</f>
        <v>EPPO (2014)</v>
      </c>
      <c r="L1282" t="str">
        <f>'Rhynchophorus palmarum '!J28</f>
        <v>-</v>
      </c>
    </row>
    <row r="1283" spans="1:12" x14ac:dyDescent="0.25">
      <c r="A1283" t="s">
        <v>837</v>
      </c>
      <c r="B1283" t="s">
        <v>856</v>
      </c>
      <c r="C1283" t="str">
        <f>'Rhynchophorus palmarum '!A29</f>
        <v>Estado da Bahia</v>
      </c>
      <c r="D1283">
        <f>'Rhynchophorus palmarum '!B29</f>
        <v>-12</v>
      </c>
      <c r="E1283">
        <f>'Rhynchophorus palmarum '!C29</f>
        <v>-42</v>
      </c>
      <c r="F1283" t="str">
        <f>'Rhynchophorus palmarum '!D29</f>
        <v>Present</v>
      </c>
      <c r="G1283" t="str">
        <f>'Rhynchophorus palmarum '!E29</f>
        <v>-</v>
      </c>
      <c r="H1283" t="str">
        <f>'Rhynchophorus palmarum '!F29</f>
        <v>-</v>
      </c>
      <c r="I1283" t="str">
        <f>'Rhynchophorus palmarum '!G29</f>
        <v>-</v>
      </c>
      <c r="J1283" t="str">
        <f>'Rhynchophorus palmarum '!H29</f>
        <v>-</v>
      </c>
      <c r="K1283" t="str">
        <f>'Rhynchophorus palmarum '!I29</f>
        <v>EPPO (2014)</v>
      </c>
      <c r="L1283" t="str">
        <f>'Rhynchophorus palmarum '!J29</f>
        <v>-</v>
      </c>
    </row>
    <row r="1284" spans="1:12" x14ac:dyDescent="0.25">
      <c r="A1284" t="s">
        <v>837</v>
      </c>
      <c r="B1284" t="s">
        <v>856</v>
      </c>
      <c r="C1284" t="str">
        <f>'Rhynchophorus palmarum '!A30</f>
        <v>Maranhao</v>
      </c>
      <c r="D1284">
        <f>'Rhynchophorus palmarum '!B30</f>
        <v>-7.7666700000000004</v>
      </c>
      <c r="E1284">
        <f>'Rhynchophorus palmarum '!C30</f>
        <v>-36.116669999999999</v>
      </c>
      <c r="F1284" t="str">
        <f>'Rhynchophorus palmarum '!D30</f>
        <v>Present</v>
      </c>
      <c r="G1284" t="str">
        <f>'Rhynchophorus palmarum '!E30</f>
        <v>-</v>
      </c>
      <c r="H1284" t="str">
        <f>'Rhynchophorus palmarum '!F30</f>
        <v>-</v>
      </c>
      <c r="I1284" t="str">
        <f>'Rhynchophorus palmarum '!G30</f>
        <v>-</v>
      </c>
      <c r="J1284" t="str">
        <f>'Rhynchophorus palmarum '!H30</f>
        <v>-</v>
      </c>
      <c r="K1284" t="str">
        <f>'Rhynchophorus palmarum '!I30</f>
        <v>EPPO (2014)</v>
      </c>
      <c r="L1284" t="str">
        <f>'Rhynchophorus palmarum '!J30</f>
        <v>-</v>
      </c>
    </row>
    <row r="1285" spans="1:12" x14ac:dyDescent="0.25">
      <c r="A1285" t="s">
        <v>837</v>
      </c>
      <c r="B1285" t="s">
        <v>856</v>
      </c>
      <c r="C1285" t="str">
        <f>'Rhynchophorus palmarum '!A31</f>
        <v>Estado de Mato Grosso do Sul</v>
      </c>
      <c r="D1285">
        <f>'Rhynchophorus palmarum '!B31</f>
        <v>-21</v>
      </c>
      <c r="E1285">
        <f>'Rhynchophorus palmarum '!C31</f>
        <v>-55</v>
      </c>
      <c r="F1285" t="str">
        <f>'Rhynchophorus palmarum '!D31</f>
        <v>Present</v>
      </c>
      <c r="G1285" t="str">
        <f>'Rhynchophorus palmarum '!E31</f>
        <v>-</v>
      </c>
      <c r="H1285" t="str">
        <f>'Rhynchophorus palmarum '!F31</f>
        <v>-</v>
      </c>
      <c r="I1285" t="str">
        <f>'Rhynchophorus palmarum '!G31</f>
        <v>-</v>
      </c>
      <c r="J1285" t="str">
        <f>'Rhynchophorus palmarum '!H31</f>
        <v>-</v>
      </c>
      <c r="K1285" t="str">
        <f>'Rhynchophorus palmarum '!I31</f>
        <v>EPPO (2014)</v>
      </c>
      <c r="L1285" t="str">
        <f>'Rhynchophorus palmarum '!J31</f>
        <v>-</v>
      </c>
    </row>
    <row r="1286" spans="1:12" x14ac:dyDescent="0.25">
      <c r="A1286" t="s">
        <v>837</v>
      </c>
      <c r="B1286" t="s">
        <v>856</v>
      </c>
      <c r="C1286" t="str">
        <f>'Rhynchophorus palmarum '!A32</f>
        <v>Estado de Minas Gerais</v>
      </c>
      <c r="D1286">
        <f>'Rhynchophorus palmarum '!B32</f>
        <v>-18</v>
      </c>
      <c r="E1286">
        <f>'Rhynchophorus palmarum '!C32</f>
        <v>-44</v>
      </c>
      <c r="F1286" t="str">
        <f>'Rhynchophorus palmarum '!D32</f>
        <v>Present</v>
      </c>
      <c r="G1286" t="str">
        <f>'Rhynchophorus palmarum '!E32</f>
        <v>-</v>
      </c>
      <c r="H1286" t="str">
        <f>'Rhynchophorus palmarum '!F32</f>
        <v>-</v>
      </c>
      <c r="I1286" t="str">
        <f>'Rhynchophorus palmarum '!G32</f>
        <v>-</v>
      </c>
      <c r="J1286" t="str">
        <f>'Rhynchophorus palmarum '!H32</f>
        <v>-</v>
      </c>
      <c r="K1286" t="str">
        <f>'Rhynchophorus palmarum '!I32</f>
        <v>EPPO (2014)</v>
      </c>
      <c r="L1286" t="str">
        <f>'Rhynchophorus palmarum '!J32</f>
        <v>-</v>
      </c>
    </row>
    <row r="1287" spans="1:12" x14ac:dyDescent="0.25">
      <c r="A1287" t="s">
        <v>837</v>
      </c>
      <c r="B1287" t="s">
        <v>856</v>
      </c>
      <c r="C1287" t="str">
        <f>'Rhynchophorus palmarum '!A33</f>
        <v>Para</v>
      </c>
      <c r="D1287">
        <f>'Rhynchophorus palmarum '!B33</f>
        <v>-7.8408300000000004</v>
      </c>
      <c r="E1287">
        <f>'Rhynchophorus palmarum '!C33</f>
        <v>-36.372219999999999</v>
      </c>
      <c r="F1287" t="str">
        <f>'Rhynchophorus palmarum '!D33</f>
        <v>Present</v>
      </c>
      <c r="G1287" t="str">
        <f>'Rhynchophorus palmarum '!E33</f>
        <v>-</v>
      </c>
      <c r="H1287" t="str">
        <f>'Rhynchophorus palmarum '!F33</f>
        <v>-</v>
      </c>
      <c r="I1287" t="str">
        <f>'Rhynchophorus palmarum '!G33</f>
        <v>-</v>
      </c>
      <c r="J1287" t="str">
        <f>'Rhynchophorus palmarum '!H33</f>
        <v>-</v>
      </c>
      <c r="K1287" t="str">
        <f>'Rhynchophorus palmarum '!I33</f>
        <v>EPPO (2014)</v>
      </c>
      <c r="L1287" t="str">
        <f>'Rhynchophorus palmarum '!J33</f>
        <v>-</v>
      </c>
    </row>
    <row r="1288" spans="1:12" x14ac:dyDescent="0.25">
      <c r="A1288" t="s">
        <v>837</v>
      </c>
      <c r="B1288" t="s">
        <v>856</v>
      </c>
      <c r="C1288" t="str">
        <f>'Rhynchophorus palmarum '!A34</f>
        <v>Estado de Pernambuco</v>
      </c>
      <c r="D1288">
        <f>'Rhynchophorus palmarum '!B34</f>
        <v>-8</v>
      </c>
      <c r="E1288">
        <f>'Rhynchophorus palmarum '!C34</f>
        <v>-37</v>
      </c>
      <c r="F1288" t="str">
        <f>'Rhynchophorus palmarum '!D34</f>
        <v>Present</v>
      </c>
      <c r="G1288" t="str">
        <f>'Rhynchophorus palmarum '!E34</f>
        <v>-</v>
      </c>
      <c r="H1288" t="str">
        <f>'Rhynchophorus palmarum '!F34</f>
        <v>-</v>
      </c>
      <c r="I1288" t="str">
        <f>'Rhynchophorus palmarum '!G34</f>
        <v>-</v>
      </c>
      <c r="J1288" t="str">
        <f>'Rhynchophorus palmarum '!H34</f>
        <v>-</v>
      </c>
      <c r="K1288" t="str">
        <f>'Rhynchophorus palmarum '!I34</f>
        <v>EPPO (2014)</v>
      </c>
      <c r="L1288" t="str">
        <f>'Rhynchophorus palmarum '!J34</f>
        <v>-</v>
      </c>
    </row>
    <row r="1289" spans="1:12" x14ac:dyDescent="0.25">
      <c r="A1289" t="s">
        <v>837</v>
      </c>
      <c r="B1289" t="s">
        <v>856</v>
      </c>
      <c r="C1289" t="str">
        <f>'Rhynchophorus palmarum '!A35</f>
        <v>Piaui</v>
      </c>
      <c r="D1289">
        <f>'Rhynchophorus palmarum '!B35</f>
        <v>-16.966670000000001</v>
      </c>
      <c r="E1289">
        <f>'Rhynchophorus palmarum '!C35</f>
        <v>-41.85</v>
      </c>
      <c r="F1289" t="str">
        <f>'Rhynchophorus palmarum '!D35</f>
        <v>Present</v>
      </c>
      <c r="G1289" t="str">
        <f>'Rhynchophorus palmarum '!E35</f>
        <v>-</v>
      </c>
      <c r="H1289" t="str">
        <f>'Rhynchophorus palmarum '!F35</f>
        <v>-</v>
      </c>
      <c r="I1289" t="str">
        <f>'Rhynchophorus palmarum '!G35</f>
        <v>-</v>
      </c>
      <c r="J1289" t="str">
        <f>'Rhynchophorus palmarum '!H35</f>
        <v>-</v>
      </c>
      <c r="K1289" t="str">
        <f>'Rhynchophorus palmarum '!I35</f>
        <v>EPPO (2014)</v>
      </c>
      <c r="L1289" t="str">
        <f>'Rhynchophorus palmarum '!J35</f>
        <v>-</v>
      </c>
    </row>
    <row r="1290" spans="1:12" x14ac:dyDescent="0.25">
      <c r="A1290" t="s">
        <v>837</v>
      </c>
      <c r="B1290" t="s">
        <v>856</v>
      </c>
      <c r="C1290" t="str">
        <f>'Rhynchophorus palmarum '!A36</f>
        <v>Estado do Rio de Janeiro</v>
      </c>
      <c r="D1290">
        <f>'Rhynchophorus palmarum '!B36</f>
        <v>-22</v>
      </c>
      <c r="E1290">
        <f>'Rhynchophorus palmarum '!C36</f>
        <v>-42.5</v>
      </c>
      <c r="F1290" t="str">
        <f>'Rhynchophorus palmarum '!D36</f>
        <v>Present</v>
      </c>
      <c r="G1290" t="str">
        <f>'Rhynchophorus palmarum '!E36</f>
        <v>-</v>
      </c>
      <c r="H1290" t="str">
        <f>'Rhynchophorus palmarum '!F36</f>
        <v>-</v>
      </c>
      <c r="I1290" t="str">
        <f>'Rhynchophorus palmarum '!G36</f>
        <v>-</v>
      </c>
      <c r="J1290" t="str">
        <f>'Rhynchophorus palmarum '!H36</f>
        <v>-</v>
      </c>
      <c r="K1290" t="str">
        <f>'Rhynchophorus palmarum '!I36</f>
        <v>EPPO (2014)</v>
      </c>
      <c r="L1290" t="str">
        <f>'Rhynchophorus palmarum '!J36</f>
        <v>-</v>
      </c>
    </row>
    <row r="1291" spans="1:12" x14ac:dyDescent="0.25">
      <c r="A1291" t="s">
        <v>837</v>
      </c>
      <c r="B1291" t="s">
        <v>856</v>
      </c>
      <c r="C1291" t="str">
        <f>'Rhynchophorus palmarum '!A37</f>
        <v>Estado do Rio Grande do Sul</v>
      </c>
      <c r="D1291">
        <f>'Rhynchophorus palmarum '!B37</f>
        <v>-30</v>
      </c>
      <c r="E1291">
        <f>'Rhynchophorus palmarum '!C37</f>
        <v>-54</v>
      </c>
      <c r="F1291" t="str">
        <f>'Rhynchophorus palmarum '!D37</f>
        <v>Present</v>
      </c>
      <c r="G1291" t="str">
        <f>'Rhynchophorus palmarum '!E37</f>
        <v>-</v>
      </c>
      <c r="H1291" t="str">
        <f>'Rhynchophorus palmarum '!F37</f>
        <v>-</v>
      </c>
      <c r="I1291" t="str">
        <f>'Rhynchophorus palmarum '!G37</f>
        <v>-</v>
      </c>
      <c r="J1291" t="str">
        <f>'Rhynchophorus palmarum '!H37</f>
        <v>-</v>
      </c>
      <c r="K1291" t="str">
        <f>'Rhynchophorus palmarum '!I37</f>
        <v>EPPO (2014)</v>
      </c>
      <c r="L1291" t="str">
        <f>'Rhynchophorus palmarum '!J37</f>
        <v>-</v>
      </c>
    </row>
    <row r="1292" spans="1:12" x14ac:dyDescent="0.25">
      <c r="A1292" t="s">
        <v>837</v>
      </c>
      <c r="B1292" t="s">
        <v>856</v>
      </c>
      <c r="C1292" t="str">
        <f>'Rhynchophorus palmarum '!A38</f>
        <v>Sao Paulo</v>
      </c>
      <c r="D1292">
        <f>'Rhynchophorus palmarum '!B38</f>
        <v>-4.7833300000000003</v>
      </c>
      <c r="E1292">
        <f>'Rhynchophorus palmarum '!C38</f>
        <v>-38.766669999999998</v>
      </c>
      <c r="F1292" t="str">
        <f>'Rhynchophorus palmarum '!D38</f>
        <v>Present</v>
      </c>
      <c r="G1292" t="str">
        <f>'Rhynchophorus palmarum '!E38</f>
        <v>-</v>
      </c>
      <c r="H1292" t="str">
        <f>'Rhynchophorus palmarum '!F38</f>
        <v>-</v>
      </c>
      <c r="I1292" t="str">
        <f>'Rhynchophorus palmarum '!G38</f>
        <v>-</v>
      </c>
      <c r="J1292" t="str">
        <f>'Rhynchophorus palmarum '!H38</f>
        <v>-</v>
      </c>
      <c r="K1292" t="str">
        <f>'Rhynchophorus palmarum '!I38</f>
        <v>EPPO (2014)</v>
      </c>
      <c r="L1292" t="str">
        <f>'Rhynchophorus palmarum '!J38</f>
        <v>-</v>
      </c>
    </row>
    <row r="1293" spans="1:12" x14ac:dyDescent="0.25">
      <c r="A1293" t="s">
        <v>837</v>
      </c>
      <c r="B1293" t="s">
        <v>856</v>
      </c>
      <c r="C1293" t="str">
        <f>'Rhynchophorus palmarum '!A39</f>
        <v>Colombia</v>
      </c>
      <c r="D1293">
        <f>'Rhynchophorus palmarum '!B39</f>
        <v>4</v>
      </c>
      <c r="E1293">
        <f>'Rhynchophorus palmarum '!C39</f>
        <v>-72</v>
      </c>
      <c r="F1293" t="str">
        <f>'Rhynchophorus palmarum '!D39</f>
        <v>Present</v>
      </c>
      <c r="G1293" t="str">
        <f>'Rhynchophorus palmarum '!E39</f>
        <v>-</v>
      </c>
      <c r="H1293" t="str">
        <f>'Rhynchophorus palmarum '!F39</f>
        <v>-</v>
      </c>
      <c r="I1293" t="str">
        <f>'Rhynchophorus palmarum '!G39</f>
        <v>-</v>
      </c>
      <c r="J1293" t="str">
        <f>'Rhynchophorus palmarum '!H39</f>
        <v>-</v>
      </c>
      <c r="K1293" t="str">
        <f>'Rhynchophorus palmarum '!I39</f>
        <v>EPPO (2014)</v>
      </c>
      <c r="L1293" t="str">
        <f>'Rhynchophorus palmarum '!J39</f>
        <v>-</v>
      </c>
    </row>
    <row r="1294" spans="1:12" x14ac:dyDescent="0.25">
      <c r="A1294" t="s">
        <v>837</v>
      </c>
      <c r="B1294" t="s">
        <v>856</v>
      </c>
      <c r="C1294" t="str">
        <f>'Rhynchophorus palmarum '!A40</f>
        <v>Ecuador</v>
      </c>
      <c r="D1294">
        <f>'Rhynchophorus palmarum '!B40</f>
        <v>-2</v>
      </c>
      <c r="E1294">
        <f>'Rhynchophorus palmarum '!C40</f>
        <v>-77.5</v>
      </c>
      <c r="F1294" t="str">
        <f>'Rhynchophorus palmarum '!D40</f>
        <v>Present</v>
      </c>
      <c r="G1294" t="str">
        <f>'Rhynchophorus palmarum '!E40</f>
        <v>-</v>
      </c>
      <c r="H1294" t="str">
        <f>'Rhynchophorus palmarum '!F40</f>
        <v>-</v>
      </c>
      <c r="I1294" t="str">
        <f>'Rhynchophorus palmarum '!G40</f>
        <v>-</v>
      </c>
      <c r="J1294" t="str">
        <f>'Rhynchophorus palmarum '!H40</f>
        <v>-</v>
      </c>
      <c r="K1294" t="str">
        <f>'Rhynchophorus palmarum '!I40</f>
        <v>EPPO (2014); Esser and Meredith (1987)</v>
      </c>
      <c r="L1294" t="str">
        <f>'Rhynchophorus palmarum '!J40</f>
        <v>-</v>
      </c>
    </row>
    <row r="1295" spans="1:12" x14ac:dyDescent="0.25">
      <c r="A1295" t="s">
        <v>837</v>
      </c>
      <c r="B1295" t="s">
        <v>856</v>
      </c>
      <c r="C1295" t="str">
        <f>'Rhynchophorus palmarum '!A41</f>
        <v>French Guiana</v>
      </c>
      <c r="D1295">
        <f>'Rhynchophorus palmarum '!B41</f>
        <v>4</v>
      </c>
      <c r="E1295">
        <f>'Rhynchophorus palmarum '!C41</f>
        <v>-53</v>
      </c>
      <c r="F1295" t="str">
        <f>'Rhynchophorus palmarum '!D41</f>
        <v>Present</v>
      </c>
      <c r="G1295" t="str">
        <f>'Rhynchophorus palmarum '!E41</f>
        <v>-</v>
      </c>
      <c r="H1295" t="str">
        <f>'Rhynchophorus palmarum '!F41</f>
        <v>-</v>
      </c>
      <c r="I1295" t="str">
        <f>'Rhynchophorus palmarum '!G41</f>
        <v>-</v>
      </c>
      <c r="J1295" t="str">
        <f>'Rhynchophorus palmarum '!H41</f>
        <v>-</v>
      </c>
      <c r="K1295" t="str">
        <f>'Rhynchophorus palmarum '!I41</f>
        <v>EPPO (2014); Esser and Meredith (1987)</v>
      </c>
      <c r="L1295" t="str">
        <f>'Rhynchophorus palmarum '!J41</f>
        <v>-</v>
      </c>
    </row>
    <row r="1296" spans="1:12" x14ac:dyDescent="0.25">
      <c r="A1296" t="s">
        <v>837</v>
      </c>
      <c r="B1296" t="s">
        <v>856</v>
      </c>
      <c r="C1296" t="str">
        <f>'Rhynchophorus palmarum '!A42</f>
        <v>Guyana</v>
      </c>
      <c r="D1296">
        <f>'Rhynchophorus palmarum '!B42</f>
        <v>5</v>
      </c>
      <c r="E1296">
        <f>'Rhynchophorus palmarum '!C42</f>
        <v>-59</v>
      </c>
      <c r="F1296" t="str">
        <f>'Rhynchophorus palmarum '!D42</f>
        <v>Present</v>
      </c>
      <c r="G1296" t="str">
        <f>'Rhynchophorus palmarum '!E42</f>
        <v>-</v>
      </c>
      <c r="H1296" t="str">
        <f>'Rhynchophorus palmarum '!F42</f>
        <v>-</v>
      </c>
      <c r="I1296" t="str">
        <f>'Rhynchophorus palmarum '!G42</f>
        <v>-</v>
      </c>
      <c r="J1296" t="str">
        <f>'Rhynchophorus palmarum '!H42</f>
        <v>-</v>
      </c>
      <c r="K1296" t="str">
        <f>'Rhynchophorus palmarum '!I42</f>
        <v>EPPO (2014); Wattanapongsiri (1966)</v>
      </c>
      <c r="L1296" t="str">
        <f>'Rhynchophorus palmarum '!J42</f>
        <v>-</v>
      </c>
    </row>
    <row r="1297" spans="1:12" x14ac:dyDescent="0.25">
      <c r="A1297" t="s">
        <v>837</v>
      </c>
      <c r="B1297" t="s">
        <v>856</v>
      </c>
      <c r="C1297" t="str">
        <f>'Rhynchophorus palmarum '!A43</f>
        <v>Paraguay</v>
      </c>
      <c r="D1297">
        <f>'Rhynchophorus palmarum '!B43</f>
        <v>-22.99333</v>
      </c>
      <c r="E1297">
        <f>'Rhynchophorus palmarum '!C43</f>
        <v>-57.996389999999998</v>
      </c>
      <c r="F1297" t="str">
        <f>'Rhynchophorus palmarum '!D43</f>
        <v>Present</v>
      </c>
      <c r="G1297" t="str">
        <f>'Rhynchophorus palmarum '!E43</f>
        <v>-</v>
      </c>
      <c r="H1297" t="str">
        <f>'Rhynchophorus palmarum '!F43</f>
        <v>-</v>
      </c>
      <c r="I1297" t="str">
        <f>'Rhynchophorus palmarum '!G43</f>
        <v>-</v>
      </c>
      <c r="J1297" t="str">
        <f>'Rhynchophorus palmarum '!H43</f>
        <v>-</v>
      </c>
      <c r="K1297" t="str">
        <f>'Rhynchophorus palmarum '!I43</f>
        <v>EPPO (2014); Wattanapongsiri (1966)</v>
      </c>
      <c r="L1297" t="str">
        <f>'Rhynchophorus palmarum '!J43</f>
        <v>-</v>
      </c>
    </row>
    <row r="1298" spans="1:12" x14ac:dyDescent="0.25">
      <c r="A1298" t="s">
        <v>837</v>
      </c>
      <c r="B1298" t="s">
        <v>856</v>
      </c>
      <c r="C1298" t="str">
        <f>'Rhynchophorus palmarum '!A44</f>
        <v>Peru</v>
      </c>
      <c r="D1298">
        <f>'Rhynchophorus palmarum '!B44</f>
        <v>-10</v>
      </c>
      <c r="E1298">
        <f>'Rhynchophorus palmarum '!C44</f>
        <v>-76</v>
      </c>
      <c r="F1298" t="str">
        <f>'Rhynchophorus palmarum '!D44</f>
        <v>Present</v>
      </c>
      <c r="G1298" t="str">
        <f>'Rhynchophorus palmarum '!E44</f>
        <v>-</v>
      </c>
      <c r="H1298" t="str">
        <f>'Rhynchophorus palmarum '!F44</f>
        <v>-</v>
      </c>
      <c r="I1298" t="str">
        <f>'Rhynchophorus palmarum '!G44</f>
        <v>-</v>
      </c>
      <c r="J1298" t="str">
        <f>'Rhynchophorus palmarum '!H44</f>
        <v>-</v>
      </c>
      <c r="K1298" t="str">
        <f>'Rhynchophorus palmarum '!I44</f>
        <v>EPPO (2014); Esser and Meredith (1987)</v>
      </c>
      <c r="L1298" t="str">
        <f>'Rhynchophorus palmarum '!J44</f>
        <v>-</v>
      </c>
    </row>
    <row r="1299" spans="1:12" x14ac:dyDescent="0.25">
      <c r="A1299" t="s">
        <v>837</v>
      </c>
      <c r="B1299" t="s">
        <v>856</v>
      </c>
      <c r="C1299" t="str">
        <f>'Rhynchophorus palmarum '!A45</f>
        <v>Suriname</v>
      </c>
      <c r="D1299">
        <f>'Rhynchophorus palmarum '!B45</f>
        <v>4</v>
      </c>
      <c r="E1299">
        <f>'Rhynchophorus palmarum '!C45</f>
        <v>-56</v>
      </c>
      <c r="F1299" t="str">
        <f>'Rhynchophorus palmarum '!D45</f>
        <v>Present</v>
      </c>
      <c r="G1299" t="str">
        <f>'Rhynchophorus palmarum '!E45</f>
        <v>-</v>
      </c>
      <c r="H1299" t="str">
        <f>'Rhynchophorus palmarum '!F45</f>
        <v>-</v>
      </c>
      <c r="I1299" t="str">
        <f>'Rhynchophorus palmarum '!G45</f>
        <v>-</v>
      </c>
      <c r="J1299" t="str">
        <f>'Rhynchophorus palmarum '!H45</f>
        <v>-</v>
      </c>
      <c r="K1299" t="str">
        <f>'Rhynchophorus palmarum '!I45</f>
        <v>EPPO (2014); Esser and Meredith (1987)</v>
      </c>
      <c r="L1299" t="str">
        <f>'Rhynchophorus palmarum '!J45</f>
        <v>-</v>
      </c>
    </row>
    <row r="1300" spans="1:12" x14ac:dyDescent="0.25">
      <c r="A1300" t="s">
        <v>837</v>
      </c>
      <c r="B1300" t="s">
        <v>856</v>
      </c>
      <c r="C1300" t="str">
        <f>'Rhynchophorus palmarum '!A46</f>
        <v>Uruguay</v>
      </c>
      <c r="D1300">
        <f>'Rhynchophorus palmarum '!B46</f>
        <v>-33</v>
      </c>
      <c r="E1300">
        <f>'Rhynchophorus palmarum '!C46</f>
        <v>-56</v>
      </c>
      <c r="F1300" t="str">
        <f>'Rhynchophorus palmarum '!D46</f>
        <v>Present</v>
      </c>
      <c r="G1300" t="str">
        <f>'Rhynchophorus palmarum '!E46</f>
        <v>-</v>
      </c>
      <c r="H1300" t="str">
        <f>'Rhynchophorus palmarum '!F46</f>
        <v>-</v>
      </c>
      <c r="I1300" t="str">
        <f>'Rhynchophorus palmarum '!G46</f>
        <v>-</v>
      </c>
      <c r="J1300" t="str">
        <f>'Rhynchophorus palmarum '!H46</f>
        <v>-</v>
      </c>
      <c r="K1300" t="str">
        <f>'Rhynchophorus palmarum '!I46</f>
        <v>EPPO (2014); Wattanapongsiri (1966)</v>
      </c>
      <c r="L1300" t="str">
        <f>'Rhynchophorus palmarum '!J46</f>
        <v>-</v>
      </c>
    </row>
    <row r="1301" spans="1:12" x14ac:dyDescent="0.25">
      <c r="A1301" t="s">
        <v>837</v>
      </c>
      <c r="B1301" t="s">
        <v>856</v>
      </c>
      <c r="C1301" t="str">
        <f>'Rhynchophorus palmarum '!A47</f>
        <v>Venezuela</v>
      </c>
      <c r="D1301">
        <f>'Rhynchophorus palmarum '!B47</f>
        <v>8</v>
      </c>
      <c r="E1301">
        <f>'Rhynchophorus palmarum '!C47</f>
        <v>-66</v>
      </c>
      <c r="F1301" t="str">
        <f>'Rhynchophorus palmarum '!D47</f>
        <v>Present</v>
      </c>
      <c r="G1301" t="str">
        <f>'Rhynchophorus palmarum '!E47</f>
        <v>-</v>
      </c>
      <c r="H1301" t="str">
        <f>'Rhynchophorus palmarum '!F47</f>
        <v>-</v>
      </c>
      <c r="I1301" t="str">
        <f>'Rhynchophorus palmarum '!G47</f>
        <v>-</v>
      </c>
      <c r="J1301" t="str">
        <f>'Rhynchophorus palmarum '!H47</f>
        <v>-</v>
      </c>
      <c r="K1301" t="str">
        <f>'Rhynchophorus palmarum '!I47</f>
        <v>EPPO (2014); Simon (1986)</v>
      </c>
      <c r="L1301" t="str">
        <f>'Rhynchophorus palmarum '!J47</f>
        <v>-</v>
      </c>
    </row>
  </sheetData>
  <autoFilter ref="A1:L1301" xr:uid="{CA7DE6AA-1D55-475B-B806-5ED530ABF34B}"/>
  <pageMargins left="0.7" right="0.7" top="0.75" bottom="0.75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784A9-DB5E-4819-84B2-5CE7DF75D1F7}">
  <dimension ref="A1:J164"/>
  <sheetViews>
    <sheetView workbookViewId="0">
      <selection sqref="A1:J164"/>
    </sheetView>
  </sheetViews>
  <sheetFormatPr defaultColWidth="8.85546875" defaultRowHeight="15" x14ac:dyDescent="0.25"/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172</v>
      </c>
      <c r="B4">
        <v>-9.4166699999999999</v>
      </c>
      <c r="C4">
        <v>46.366669999999999</v>
      </c>
      <c r="D4" t="s">
        <v>20</v>
      </c>
      <c r="E4" t="s">
        <v>13</v>
      </c>
      <c r="F4" t="s">
        <v>13</v>
      </c>
      <c r="G4" t="s">
        <v>13</v>
      </c>
      <c r="H4" t="s">
        <v>13</v>
      </c>
      <c r="I4" t="s">
        <v>173</v>
      </c>
      <c r="J4" t="s">
        <v>13</v>
      </c>
    </row>
    <row r="5" spans="1:10" x14ac:dyDescent="0.25">
      <c r="A5" t="s">
        <v>174</v>
      </c>
      <c r="B5">
        <v>-12.5</v>
      </c>
      <c r="C5">
        <v>18.5</v>
      </c>
      <c r="D5" t="s">
        <v>20</v>
      </c>
      <c r="E5" t="s">
        <v>13</v>
      </c>
      <c r="F5" t="s">
        <v>13</v>
      </c>
      <c r="G5" t="s">
        <v>13</v>
      </c>
      <c r="H5" t="s">
        <v>13</v>
      </c>
      <c r="I5" t="s">
        <v>175</v>
      </c>
      <c r="J5" t="s">
        <v>13</v>
      </c>
    </row>
    <row r="6" spans="1:10" x14ac:dyDescent="0.25">
      <c r="A6" t="s">
        <v>176</v>
      </c>
      <c r="B6">
        <v>9.5</v>
      </c>
      <c r="C6">
        <v>2.25</v>
      </c>
      <c r="D6" t="s">
        <v>20</v>
      </c>
      <c r="E6" t="s">
        <v>13</v>
      </c>
      <c r="F6" t="s">
        <v>13</v>
      </c>
      <c r="G6" t="s">
        <v>13</v>
      </c>
      <c r="H6" t="s">
        <v>13</v>
      </c>
      <c r="I6" t="s">
        <v>177</v>
      </c>
      <c r="J6" t="s">
        <v>13</v>
      </c>
    </row>
    <row r="7" spans="1:10" x14ac:dyDescent="0.25">
      <c r="A7" t="s">
        <v>178</v>
      </c>
      <c r="B7">
        <v>6</v>
      </c>
      <c r="C7">
        <v>12</v>
      </c>
      <c r="D7" t="s">
        <v>20</v>
      </c>
      <c r="E7" t="s">
        <v>13</v>
      </c>
      <c r="F7" t="s">
        <v>13</v>
      </c>
      <c r="G7" t="s">
        <v>13</v>
      </c>
      <c r="H7" t="s">
        <v>13</v>
      </c>
      <c r="I7" t="s">
        <v>175</v>
      </c>
      <c r="J7" t="s">
        <v>13</v>
      </c>
    </row>
    <row r="8" spans="1:10" x14ac:dyDescent="0.25">
      <c r="A8" t="s">
        <v>179</v>
      </c>
      <c r="B8">
        <v>15.08</v>
      </c>
      <c r="C8">
        <v>-23.63</v>
      </c>
      <c r="D8" t="s">
        <v>20</v>
      </c>
      <c r="E8" t="s">
        <v>13</v>
      </c>
      <c r="F8" t="s">
        <v>13</v>
      </c>
      <c r="G8" t="s">
        <v>13</v>
      </c>
      <c r="H8" t="s">
        <v>13</v>
      </c>
      <c r="I8" t="s">
        <v>180</v>
      </c>
      <c r="J8" t="s">
        <v>13</v>
      </c>
    </row>
    <row r="9" spans="1:10" x14ac:dyDescent="0.25">
      <c r="A9" t="s">
        <v>125</v>
      </c>
      <c r="B9">
        <v>-11.635999999999999</v>
      </c>
      <c r="C9">
        <v>43.338000000000001</v>
      </c>
      <c r="D9" t="s">
        <v>20</v>
      </c>
      <c r="E9" t="s">
        <v>13</v>
      </c>
      <c r="F9" t="s">
        <v>13</v>
      </c>
      <c r="G9" t="s">
        <v>13</v>
      </c>
      <c r="H9" t="s">
        <v>13</v>
      </c>
      <c r="I9" t="s">
        <v>181</v>
      </c>
      <c r="J9" t="s">
        <v>13</v>
      </c>
    </row>
    <row r="10" spans="1:10" x14ac:dyDescent="0.25">
      <c r="A10" t="s">
        <v>182</v>
      </c>
      <c r="B10">
        <v>-1</v>
      </c>
      <c r="C10">
        <v>15</v>
      </c>
      <c r="D10" t="s">
        <v>20</v>
      </c>
      <c r="E10" t="s">
        <v>13</v>
      </c>
      <c r="F10" t="s">
        <v>13</v>
      </c>
      <c r="G10" t="s">
        <v>13</v>
      </c>
      <c r="H10" t="s">
        <v>13</v>
      </c>
      <c r="I10" t="s">
        <v>183</v>
      </c>
      <c r="J10" t="s">
        <v>13</v>
      </c>
    </row>
    <row r="11" spans="1:10" x14ac:dyDescent="0.25">
      <c r="A11" t="s">
        <v>184</v>
      </c>
      <c r="B11">
        <v>0</v>
      </c>
      <c r="C11">
        <v>25</v>
      </c>
      <c r="D11" t="s">
        <v>12</v>
      </c>
      <c r="E11" t="s">
        <v>13</v>
      </c>
      <c r="F11" t="s">
        <v>13</v>
      </c>
      <c r="G11" t="s">
        <v>13</v>
      </c>
      <c r="H11" t="s">
        <v>13</v>
      </c>
      <c r="I11" t="s">
        <v>185</v>
      </c>
      <c r="J11" t="s">
        <v>13</v>
      </c>
    </row>
    <row r="12" spans="1:10" x14ac:dyDescent="0.25">
      <c r="A12" t="s">
        <v>186</v>
      </c>
      <c r="B12">
        <v>8</v>
      </c>
      <c r="C12">
        <v>-5</v>
      </c>
      <c r="D12" t="s">
        <v>20</v>
      </c>
      <c r="E12" t="s">
        <v>13</v>
      </c>
      <c r="F12" t="s">
        <v>13</v>
      </c>
      <c r="G12" t="s">
        <v>13</v>
      </c>
      <c r="H12" t="s">
        <v>13</v>
      </c>
      <c r="I12" t="s">
        <v>183</v>
      </c>
      <c r="J12" t="s">
        <v>13</v>
      </c>
    </row>
    <row r="13" spans="1:10" x14ac:dyDescent="0.25">
      <c r="A13" t="s">
        <v>11</v>
      </c>
      <c r="B13">
        <v>27</v>
      </c>
      <c r="C13">
        <v>30</v>
      </c>
      <c r="D13" t="s">
        <v>20</v>
      </c>
      <c r="E13" t="s">
        <v>13</v>
      </c>
      <c r="F13" t="s">
        <v>13</v>
      </c>
      <c r="G13" t="s">
        <v>13</v>
      </c>
      <c r="H13" t="s">
        <v>13</v>
      </c>
      <c r="I13" t="s">
        <v>187</v>
      </c>
      <c r="J13" t="s">
        <v>13</v>
      </c>
    </row>
    <row r="14" spans="1:10" x14ac:dyDescent="0.25">
      <c r="A14" t="s">
        <v>188</v>
      </c>
      <c r="B14">
        <v>8</v>
      </c>
      <c r="C14">
        <v>38</v>
      </c>
      <c r="D14" t="s">
        <v>20</v>
      </c>
      <c r="E14" t="s">
        <v>13</v>
      </c>
      <c r="F14" t="s">
        <v>13</v>
      </c>
      <c r="G14" t="s">
        <v>13</v>
      </c>
      <c r="H14" t="s">
        <v>13</v>
      </c>
      <c r="I14" t="s">
        <v>175</v>
      </c>
      <c r="J14" t="s">
        <v>13</v>
      </c>
    </row>
    <row r="15" spans="1:10" x14ac:dyDescent="0.25">
      <c r="A15" t="s">
        <v>189</v>
      </c>
      <c r="B15">
        <v>8.1</v>
      </c>
      <c r="C15">
        <v>-1.2</v>
      </c>
      <c r="D15" t="s">
        <v>20</v>
      </c>
      <c r="E15" t="s">
        <v>13</v>
      </c>
      <c r="F15" t="s">
        <v>13</v>
      </c>
      <c r="G15" t="s">
        <v>13</v>
      </c>
      <c r="H15" t="s">
        <v>13</v>
      </c>
      <c r="I15" t="s">
        <v>190</v>
      </c>
      <c r="J15" t="s">
        <v>13</v>
      </c>
    </row>
    <row r="16" spans="1:10" x14ac:dyDescent="0.25">
      <c r="A16" t="s">
        <v>191</v>
      </c>
      <c r="B16">
        <v>11</v>
      </c>
      <c r="C16">
        <v>-10</v>
      </c>
      <c r="D16" t="s">
        <v>20</v>
      </c>
      <c r="E16" t="s">
        <v>13</v>
      </c>
      <c r="F16" t="s">
        <v>13</v>
      </c>
      <c r="G16" t="s">
        <v>13</v>
      </c>
      <c r="H16" t="s">
        <v>13</v>
      </c>
      <c r="I16" t="s">
        <v>173</v>
      </c>
      <c r="J16" t="s">
        <v>13</v>
      </c>
    </row>
    <row r="17" spans="1:10" x14ac:dyDescent="0.25">
      <c r="A17" t="s">
        <v>192</v>
      </c>
      <c r="B17">
        <v>12</v>
      </c>
      <c r="C17">
        <v>-15</v>
      </c>
      <c r="D17" t="s">
        <v>20</v>
      </c>
      <c r="E17" t="s">
        <v>13</v>
      </c>
      <c r="F17" t="s">
        <v>13</v>
      </c>
      <c r="G17" t="s">
        <v>13</v>
      </c>
      <c r="H17" t="s">
        <v>13</v>
      </c>
      <c r="I17" t="s">
        <v>193</v>
      </c>
      <c r="J17" t="s">
        <v>13</v>
      </c>
    </row>
    <row r="18" spans="1:10" x14ac:dyDescent="0.25">
      <c r="A18" t="s">
        <v>127</v>
      </c>
      <c r="B18">
        <v>1</v>
      </c>
      <c r="C18">
        <v>38</v>
      </c>
      <c r="D18" t="s">
        <v>20</v>
      </c>
      <c r="E18" t="s">
        <v>13</v>
      </c>
      <c r="F18" t="s">
        <v>13</v>
      </c>
      <c r="G18" t="s">
        <v>13</v>
      </c>
      <c r="H18" t="s">
        <v>13</v>
      </c>
      <c r="I18" t="s">
        <v>190</v>
      </c>
      <c r="J18" t="s">
        <v>13</v>
      </c>
    </row>
    <row r="19" spans="1:10" x14ac:dyDescent="0.25">
      <c r="A19" t="s">
        <v>129</v>
      </c>
      <c r="B19">
        <v>-20</v>
      </c>
      <c r="C19">
        <v>47</v>
      </c>
      <c r="D19" t="s">
        <v>20</v>
      </c>
      <c r="E19" t="s">
        <v>13</v>
      </c>
      <c r="F19" t="s">
        <v>13</v>
      </c>
      <c r="G19" t="s">
        <v>13</v>
      </c>
      <c r="H19" t="s">
        <v>13</v>
      </c>
      <c r="I19" t="s">
        <v>183</v>
      </c>
      <c r="J19" t="s">
        <v>13</v>
      </c>
    </row>
    <row r="20" spans="1:10" x14ac:dyDescent="0.25">
      <c r="A20" t="s">
        <v>194</v>
      </c>
      <c r="B20">
        <v>-13.5</v>
      </c>
      <c r="C20">
        <v>34</v>
      </c>
      <c r="D20" t="s">
        <v>20</v>
      </c>
      <c r="E20" t="s">
        <v>13</v>
      </c>
      <c r="F20" t="s">
        <v>13</v>
      </c>
      <c r="G20" t="s">
        <v>13</v>
      </c>
      <c r="H20" t="s">
        <v>13</v>
      </c>
      <c r="I20" t="s">
        <v>175</v>
      </c>
      <c r="J20" t="s">
        <v>13</v>
      </c>
    </row>
    <row r="21" spans="1:10" x14ac:dyDescent="0.25">
      <c r="A21" t="s">
        <v>195</v>
      </c>
      <c r="B21">
        <v>18</v>
      </c>
      <c r="C21">
        <v>-2</v>
      </c>
      <c r="D21" t="s">
        <v>20</v>
      </c>
      <c r="E21" t="s">
        <v>13</v>
      </c>
      <c r="F21" t="s">
        <v>13</v>
      </c>
      <c r="G21" t="s">
        <v>13</v>
      </c>
      <c r="H21" t="s">
        <v>13</v>
      </c>
      <c r="I21" t="s">
        <v>196</v>
      </c>
      <c r="J21" t="s">
        <v>13</v>
      </c>
    </row>
    <row r="22" spans="1:10" x14ac:dyDescent="0.25">
      <c r="A22" t="s">
        <v>131</v>
      </c>
      <c r="B22">
        <v>-20.3</v>
      </c>
      <c r="C22">
        <v>57.583329999999997</v>
      </c>
      <c r="D22" t="s">
        <v>20</v>
      </c>
      <c r="E22" t="s">
        <v>13</v>
      </c>
      <c r="F22" t="s">
        <v>13</v>
      </c>
      <c r="G22" t="s">
        <v>13</v>
      </c>
      <c r="H22" t="s">
        <v>13</v>
      </c>
      <c r="I22" t="s">
        <v>183</v>
      </c>
      <c r="J22" t="s">
        <v>13</v>
      </c>
    </row>
    <row r="23" spans="1:10" x14ac:dyDescent="0.25">
      <c r="A23" t="s">
        <v>197</v>
      </c>
      <c r="B23">
        <v>-18.25</v>
      </c>
      <c r="C23">
        <v>35</v>
      </c>
      <c r="D23" t="s">
        <v>20</v>
      </c>
      <c r="E23" t="s">
        <v>13</v>
      </c>
      <c r="F23" t="s">
        <v>13</v>
      </c>
      <c r="G23" t="s">
        <v>13</v>
      </c>
      <c r="H23" t="s">
        <v>13</v>
      </c>
      <c r="I23" t="s">
        <v>175</v>
      </c>
      <c r="J23" t="s">
        <v>13</v>
      </c>
    </row>
    <row r="24" spans="1:10" x14ac:dyDescent="0.25">
      <c r="A24" t="s">
        <v>198</v>
      </c>
      <c r="B24">
        <v>10</v>
      </c>
      <c r="C24">
        <v>8</v>
      </c>
      <c r="D24" t="s">
        <v>20</v>
      </c>
      <c r="E24" t="s">
        <v>13</v>
      </c>
      <c r="F24" t="s">
        <v>13</v>
      </c>
      <c r="G24" t="s">
        <v>13</v>
      </c>
      <c r="H24" t="s">
        <v>13</v>
      </c>
      <c r="I24" t="s">
        <v>175</v>
      </c>
      <c r="J24" t="s">
        <v>13</v>
      </c>
    </row>
    <row r="25" spans="1:10" x14ac:dyDescent="0.25">
      <c r="A25" t="s">
        <v>133</v>
      </c>
      <c r="B25">
        <v>-21.1</v>
      </c>
      <c r="C25">
        <v>55.6</v>
      </c>
      <c r="D25" t="s">
        <v>20</v>
      </c>
      <c r="E25" t="s">
        <v>13</v>
      </c>
      <c r="F25" t="s">
        <v>13</v>
      </c>
      <c r="G25" t="s">
        <v>13</v>
      </c>
      <c r="H25" t="s">
        <v>13</v>
      </c>
      <c r="I25" t="s">
        <v>199</v>
      </c>
      <c r="J25" t="s">
        <v>13</v>
      </c>
    </row>
    <row r="26" spans="1:10" x14ac:dyDescent="0.25">
      <c r="A26" t="s">
        <v>200</v>
      </c>
      <c r="B26">
        <v>-19.700132</v>
      </c>
      <c r="C26">
        <v>63.415517000000001</v>
      </c>
      <c r="D26" t="s">
        <v>20</v>
      </c>
      <c r="E26" t="s">
        <v>13</v>
      </c>
      <c r="F26" t="s">
        <v>13</v>
      </c>
      <c r="G26" t="s">
        <v>13</v>
      </c>
      <c r="H26" t="s">
        <v>13</v>
      </c>
      <c r="I26" t="s">
        <v>173</v>
      </c>
      <c r="J26" t="s">
        <v>13</v>
      </c>
    </row>
    <row r="27" spans="1:10" x14ac:dyDescent="0.25">
      <c r="A27" t="s">
        <v>201</v>
      </c>
      <c r="B27">
        <v>0.246</v>
      </c>
      <c r="C27">
        <v>6.61</v>
      </c>
      <c r="D27" t="s">
        <v>20</v>
      </c>
      <c r="E27" t="s">
        <v>13</v>
      </c>
      <c r="F27" t="s">
        <v>13</v>
      </c>
      <c r="G27" t="s">
        <v>13</v>
      </c>
      <c r="H27" t="s">
        <v>13</v>
      </c>
      <c r="I27" t="s">
        <v>175</v>
      </c>
      <c r="J27" t="s">
        <v>13</v>
      </c>
    </row>
    <row r="28" spans="1:10" x14ac:dyDescent="0.25">
      <c r="A28" t="s">
        <v>202</v>
      </c>
      <c r="B28">
        <v>14</v>
      </c>
      <c r="C28">
        <v>-14</v>
      </c>
      <c r="D28" t="s">
        <v>20</v>
      </c>
      <c r="E28" t="s">
        <v>13</v>
      </c>
      <c r="F28" t="s">
        <v>13</v>
      </c>
      <c r="G28" t="s">
        <v>13</v>
      </c>
      <c r="H28" t="s">
        <v>13</v>
      </c>
      <c r="I28" t="s">
        <v>203</v>
      </c>
      <c r="J28" t="s">
        <v>13</v>
      </c>
    </row>
    <row r="29" spans="1:10" x14ac:dyDescent="0.25">
      <c r="A29" t="s">
        <v>134</v>
      </c>
      <c r="B29">
        <v>-4.6820000000000004</v>
      </c>
      <c r="C29">
        <v>55.482999999999997</v>
      </c>
      <c r="D29" t="s">
        <v>20</v>
      </c>
      <c r="E29" t="s">
        <v>13</v>
      </c>
      <c r="F29" t="s">
        <v>13</v>
      </c>
      <c r="G29" t="s">
        <v>13</v>
      </c>
      <c r="H29" t="s">
        <v>13</v>
      </c>
      <c r="I29" t="s">
        <v>183</v>
      </c>
      <c r="J29" t="s">
        <v>13</v>
      </c>
    </row>
    <row r="30" spans="1:10" x14ac:dyDescent="0.25">
      <c r="A30" t="s">
        <v>204</v>
      </c>
      <c r="B30">
        <v>8.5</v>
      </c>
      <c r="C30">
        <v>-11.5</v>
      </c>
      <c r="D30" t="s">
        <v>20</v>
      </c>
      <c r="E30" t="s">
        <v>13</v>
      </c>
      <c r="F30" t="s">
        <v>13</v>
      </c>
      <c r="G30" t="s">
        <v>13</v>
      </c>
      <c r="H30" t="s">
        <v>13</v>
      </c>
      <c r="I30" t="s">
        <v>175</v>
      </c>
      <c r="J30" t="s">
        <v>13</v>
      </c>
    </row>
    <row r="31" spans="1:10" x14ac:dyDescent="0.25">
      <c r="A31" t="s">
        <v>205</v>
      </c>
      <c r="B31">
        <v>6</v>
      </c>
      <c r="C31">
        <v>48</v>
      </c>
      <c r="D31" t="s">
        <v>20</v>
      </c>
      <c r="E31" t="s">
        <v>13</v>
      </c>
      <c r="F31" t="s">
        <v>13</v>
      </c>
      <c r="G31" t="s">
        <v>13</v>
      </c>
      <c r="H31" t="s">
        <v>13</v>
      </c>
      <c r="I31" t="s">
        <v>175</v>
      </c>
      <c r="J31" t="s">
        <v>13</v>
      </c>
    </row>
    <row r="32" spans="1:10" x14ac:dyDescent="0.25">
      <c r="A32" t="s">
        <v>206</v>
      </c>
      <c r="B32">
        <v>-29</v>
      </c>
      <c r="C32">
        <v>24</v>
      </c>
      <c r="D32" t="s">
        <v>20</v>
      </c>
      <c r="E32" t="s">
        <v>13</v>
      </c>
      <c r="F32" t="s">
        <v>13</v>
      </c>
      <c r="G32" t="s">
        <v>13</v>
      </c>
      <c r="H32" t="s">
        <v>13</v>
      </c>
      <c r="I32" t="s">
        <v>190</v>
      </c>
      <c r="J32" t="s">
        <v>13</v>
      </c>
    </row>
    <row r="33" spans="1:10" x14ac:dyDescent="0.25">
      <c r="A33" t="s">
        <v>207</v>
      </c>
      <c r="B33">
        <v>16</v>
      </c>
      <c r="C33">
        <v>30</v>
      </c>
      <c r="D33" t="s">
        <v>20</v>
      </c>
      <c r="E33" t="s">
        <v>13</v>
      </c>
      <c r="F33" t="s">
        <v>13</v>
      </c>
      <c r="G33" t="s">
        <v>13</v>
      </c>
      <c r="H33" t="s">
        <v>13</v>
      </c>
      <c r="I33" t="s">
        <v>183</v>
      </c>
      <c r="J33" t="s">
        <v>13</v>
      </c>
    </row>
    <row r="34" spans="1:10" x14ac:dyDescent="0.25">
      <c r="A34" t="s">
        <v>208</v>
      </c>
      <c r="B34">
        <v>-6</v>
      </c>
      <c r="C34">
        <v>35</v>
      </c>
      <c r="D34" t="s">
        <v>20</v>
      </c>
      <c r="E34" t="s">
        <v>13</v>
      </c>
      <c r="F34" t="s">
        <v>13</v>
      </c>
      <c r="G34" t="s">
        <v>13</v>
      </c>
      <c r="H34" t="s">
        <v>13</v>
      </c>
      <c r="I34" t="s">
        <v>209</v>
      </c>
      <c r="J34" t="s">
        <v>13</v>
      </c>
    </row>
    <row r="35" spans="1:10" x14ac:dyDescent="0.25">
      <c r="A35" t="s">
        <v>210</v>
      </c>
      <c r="B35">
        <v>-6.1666699999999999</v>
      </c>
      <c r="C35">
        <v>39.333329999999997</v>
      </c>
      <c r="D35" t="s">
        <v>20</v>
      </c>
      <c r="E35" t="s">
        <v>13</v>
      </c>
      <c r="F35" t="s">
        <v>13</v>
      </c>
      <c r="G35" t="s">
        <v>13</v>
      </c>
      <c r="H35" t="s">
        <v>13</v>
      </c>
      <c r="I35" t="s">
        <v>211</v>
      </c>
      <c r="J35" t="s">
        <v>13</v>
      </c>
    </row>
    <row r="36" spans="1:10" x14ac:dyDescent="0.25">
      <c r="A36" t="s">
        <v>212</v>
      </c>
      <c r="B36">
        <v>8</v>
      </c>
      <c r="C36">
        <v>1.1666700000000001</v>
      </c>
      <c r="D36" t="s">
        <v>20</v>
      </c>
      <c r="E36" t="s">
        <v>13</v>
      </c>
      <c r="F36" t="s">
        <v>13</v>
      </c>
      <c r="G36" t="s">
        <v>13</v>
      </c>
      <c r="H36" t="s">
        <v>13</v>
      </c>
      <c r="I36" t="s">
        <v>175</v>
      </c>
      <c r="J36" t="s">
        <v>13</v>
      </c>
    </row>
    <row r="37" spans="1:10" x14ac:dyDescent="0.25">
      <c r="A37" t="s">
        <v>213</v>
      </c>
      <c r="B37">
        <v>2</v>
      </c>
      <c r="C37">
        <v>33</v>
      </c>
      <c r="D37" t="s">
        <v>20</v>
      </c>
      <c r="E37" t="s">
        <v>13</v>
      </c>
      <c r="F37" t="s">
        <v>13</v>
      </c>
      <c r="G37" t="s">
        <v>13</v>
      </c>
      <c r="H37" t="s">
        <v>13</v>
      </c>
      <c r="I37" t="s">
        <v>190</v>
      </c>
      <c r="J37" t="s">
        <v>13</v>
      </c>
    </row>
    <row r="38" spans="1:10" x14ac:dyDescent="0.25">
      <c r="A38" t="s">
        <v>214</v>
      </c>
      <c r="B38">
        <v>-15</v>
      </c>
      <c r="C38">
        <v>30</v>
      </c>
      <c r="D38" t="s">
        <v>20</v>
      </c>
      <c r="E38" t="s">
        <v>13</v>
      </c>
      <c r="F38" t="s">
        <v>13</v>
      </c>
      <c r="G38" t="s">
        <v>13</v>
      </c>
      <c r="H38" t="s">
        <v>13</v>
      </c>
      <c r="I38" t="s">
        <v>215</v>
      </c>
      <c r="J38" t="s">
        <v>13</v>
      </c>
    </row>
    <row r="39" spans="1:10" x14ac:dyDescent="0.25">
      <c r="A39" t="s">
        <v>216</v>
      </c>
      <c r="B39">
        <v>-19</v>
      </c>
      <c r="C39">
        <v>29</v>
      </c>
      <c r="D39" t="s">
        <v>20</v>
      </c>
      <c r="E39" t="s">
        <v>13</v>
      </c>
      <c r="F39" t="s">
        <v>13</v>
      </c>
      <c r="G39" t="s">
        <v>13</v>
      </c>
      <c r="H39" t="s">
        <v>13</v>
      </c>
      <c r="I39" t="s">
        <v>175</v>
      </c>
      <c r="J39" t="s">
        <v>13</v>
      </c>
    </row>
    <row r="40" spans="1:10" x14ac:dyDescent="0.25">
      <c r="A40" t="s">
        <v>25</v>
      </c>
      <c r="B40">
        <v>24</v>
      </c>
      <c r="C40">
        <v>90</v>
      </c>
      <c r="D40" t="s">
        <v>20</v>
      </c>
      <c r="E40" t="s">
        <v>13</v>
      </c>
      <c r="F40" t="s">
        <v>13</v>
      </c>
      <c r="G40" t="s">
        <v>13</v>
      </c>
      <c r="H40" t="s">
        <v>13</v>
      </c>
      <c r="I40" t="s">
        <v>217</v>
      </c>
      <c r="J40" t="s">
        <v>13</v>
      </c>
    </row>
    <row r="41" spans="1:10" x14ac:dyDescent="0.25">
      <c r="A41" t="s">
        <v>218</v>
      </c>
      <c r="B41">
        <v>-7.3140000000000001</v>
      </c>
      <c r="C41">
        <v>72.418999999999997</v>
      </c>
      <c r="D41" t="s">
        <v>20</v>
      </c>
      <c r="E41" t="s">
        <v>13</v>
      </c>
      <c r="F41" t="s">
        <v>13</v>
      </c>
      <c r="G41" t="s">
        <v>13</v>
      </c>
      <c r="H41" t="s">
        <v>13</v>
      </c>
      <c r="I41" t="s">
        <v>173</v>
      </c>
      <c r="J41" t="s">
        <v>13</v>
      </c>
    </row>
    <row r="42" spans="1:10" x14ac:dyDescent="0.25">
      <c r="A42" t="s">
        <v>136</v>
      </c>
      <c r="B42">
        <v>4.5</v>
      </c>
      <c r="C42">
        <v>114.66667</v>
      </c>
      <c r="D42" t="s">
        <v>20</v>
      </c>
      <c r="E42" t="s">
        <v>13</v>
      </c>
      <c r="F42" t="s">
        <v>13</v>
      </c>
      <c r="G42" t="s">
        <v>13</v>
      </c>
      <c r="H42" t="s">
        <v>13</v>
      </c>
      <c r="I42" t="s">
        <v>219</v>
      </c>
      <c r="J42" t="s">
        <v>13</v>
      </c>
    </row>
    <row r="43" spans="1:10" x14ac:dyDescent="0.25">
      <c r="A43" t="s">
        <v>27</v>
      </c>
      <c r="B43">
        <v>13</v>
      </c>
      <c r="C43">
        <v>105</v>
      </c>
      <c r="D43" t="s">
        <v>20</v>
      </c>
      <c r="E43" t="s">
        <v>13</v>
      </c>
      <c r="F43" t="s">
        <v>13</v>
      </c>
      <c r="G43" t="s">
        <v>13</v>
      </c>
      <c r="H43" t="s">
        <v>13</v>
      </c>
      <c r="I43" t="s">
        <v>220</v>
      </c>
      <c r="J43" t="s">
        <v>13</v>
      </c>
    </row>
    <row r="44" spans="1:10" x14ac:dyDescent="0.25">
      <c r="A44" t="s">
        <v>29</v>
      </c>
      <c r="B44">
        <v>35</v>
      </c>
      <c r="C44">
        <v>105</v>
      </c>
      <c r="D44" t="s">
        <v>20</v>
      </c>
      <c r="E44" t="s">
        <v>13</v>
      </c>
      <c r="F44" t="s">
        <v>13</v>
      </c>
      <c r="G44" t="s">
        <v>13</v>
      </c>
      <c r="H44" t="s">
        <v>13</v>
      </c>
      <c r="I44" t="s">
        <v>221</v>
      </c>
      <c r="J44" t="s">
        <v>13</v>
      </c>
    </row>
    <row r="45" spans="1:10" x14ac:dyDescent="0.25">
      <c r="A45" t="s">
        <v>32</v>
      </c>
      <c r="B45">
        <v>23</v>
      </c>
      <c r="C45">
        <v>113</v>
      </c>
      <c r="D45" t="s">
        <v>20</v>
      </c>
      <c r="E45" t="s">
        <v>13</v>
      </c>
      <c r="F45" t="s">
        <v>13</v>
      </c>
      <c r="G45" t="s">
        <v>13</v>
      </c>
      <c r="H45" t="s">
        <v>13</v>
      </c>
      <c r="I45" t="s">
        <v>175</v>
      </c>
      <c r="J45" t="s">
        <v>13</v>
      </c>
    </row>
    <row r="46" spans="1:10" x14ac:dyDescent="0.25">
      <c r="A46" t="s">
        <v>222</v>
      </c>
      <c r="B46">
        <v>28</v>
      </c>
      <c r="C46">
        <v>112</v>
      </c>
      <c r="D46" t="s">
        <v>20</v>
      </c>
      <c r="E46" t="s">
        <v>13</v>
      </c>
      <c r="F46" t="s">
        <v>13</v>
      </c>
      <c r="G46" t="s">
        <v>13</v>
      </c>
      <c r="H46" t="s">
        <v>13</v>
      </c>
      <c r="I46" t="s">
        <v>223</v>
      </c>
      <c r="J46" t="s">
        <v>13</v>
      </c>
    </row>
    <row r="47" spans="1:10" x14ac:dyDescent="0.25">
      <c r="A47" t="s">
        <v>139</v>
      </c>
      <c r="B47">
        <v>-12.186999999999999</v>
      </c>
      <c r="C47">
        <v>96.830699999999993</v>
      </c>
      <c r="D47" t="s">
        <v>20</v>
      </c>
      <c r="E47" t="s">
        <v>13</v>
      </c>
      <c r="F47" t="s">
        <v>13</v>
      </c>
      <c r="G47" t="s">
        <v>13</v>
      </c>
      <c r="H47" t="s">
        <v>13</v>
      </c>
      <c r="I47" t="s">
        <v>224</v>
      </c>
      <c r="J47" t="s">
        <v>13</v>
      </c>
    </row>
    <row r="48" spans="1:10" x14ac:dyDescent="0.25">
      <c r="A48" t="s">
        <v>40</v>
      </c>
      <c r="B48">
        <v>20</v>
      </c>
      <c r="C48">
        <v>77</v>
      </c>
      <c r="D48" t="s">
        <v>20</v>
      </c>
      <c r="E48" t="s">
        <v>13</v>
      </c>
      <c r="F48" t="s">
        <v>13</v>
      </c>
      <c r="G48" t="s">
        <v>13</v>
      </c>
      <c r="H48" t="s">
        <v>13</v>
      </c>
      <c r="I48" t="s">
        <v>221</v>
      </c>
      <c r="J48" t="s">
        <v>13</v>
      </c>
    </row>
    <row r="49" spans="1:10" x14ac:dyDescent="0.25">
      <c r="A49" t="s">
        <v>41</v>
      </c>
      <c r="B49">
        <v>11.70065</v>
      </c>
      <c r="C49">
        <v>92.675169999999994</v>
      </c>
      <c r="D49" t="s">
        <v>20</v>
      </c>
      <c r="E49" t="s">
        <v>13</v>
      </c>
      <c r="F49" t="s">
        <v>13</v>
      </c>
      <c r="G49" t="s">
        <v>13</v>
      </c>
      <c r="H49" t="s">
        <v>13</v>
      </c>
      <c r="I49" t="s">
        <v>225</v>
      </c>
      <c r="J49" t="s">
        <v>13</v>
      </c>
    </row>
    <row r="50" spans="1:10" x14ac:dyDescent="0.25">
      <c r="A50" t="s">
        <v>42</v>
      </c>
      <c r="B50">
        <v>16</v>
      </c>
      <c r="C50">
        <v>79</v>
      </c>
      <c r="D50" t="s">
        <v>20</v>
      </c>
      <c r="E50" t="s">
        <v>13</v>
      </c>
      <c r="F50" t="s">
        <v>13</v>
      </c>
      <c r="G50" t="s">
        <v>13</v>
      </c>
      <c r="H50" t="s">
        <v>13</v>
      </c>
      <c r="I50" t="s">
        <v>175</v>
      </c>
      <c r="J50" t="s">
        <v>13</v>
      </c>
    </row>
    <row r="51" spans="1:10" x14ac:dyDescent="0.25">
      <c r="A51" t="s">
        <v>44</v>
      </c>
      <c r="B51">
        <v>26</v>
      </c>
      <c r="C51">
        <v>93</v>
      </c>
      <c r="D51" t="s">
        <v>20</v>
      </c>
      <c r="E51" t="s">
        <v>13</v>
      </c>
      <c r="F51" t="s">
        <v>13</v>
      </c>
      <c r="G51" t="s">
        <v>13</v>
      </c>
      <c r="H51" t="s">
        <v>13</v>
      </c>
      <c r="I51" t="s">
        <v>226</v>
      </c>
      <c r="J51" t="s">
        <v>13</v>
      </c>
    </row>
    <row r="52" spans="1:10" x14ac:dyDescent="0.25">
      <c r="A52" t="s">
        <v>45</v>
      </c>
      <c r="B52">
        <v>25.75</v>
      </c>
      <c r="C52">
        <v>85.75</v>
      </c>
      <c r="D52" t="s">
        <v>20</v>
      </c>
      <c r="E52" t="s">
        <v>13</v>
      </c>
      <c r="F52" t="s">
        <v>13</v>
      </c>
      <c r="G52" t="s">
        <v>13</v>
      </c>
      <c r="H52" t="s">
        <v>13</v>
      </c>
      <c r="I52" t="s">
        <v>227</v>
      </c>
      <c r="J52" t="s">
        <v>13</v>
      </c>
    </row>
    <row r="53" spans="1:10" x14ac:dyDescent="0.25">
      <c r="A53" t="s">
        <v>48</v>
      </c>
      <c r="B53">
        <v>15.33333</v>
      </c>
      <c r="C53">
        <v>74.083330000000004</v>
      </c>
      <c r="D53" t="s">
        <v>20</v>
      </c>
      <c r="E53" t="s">
        <v>13</v>
      </c>
      <c r="F53" t="s">
        <v>13</v>
      </c>
      <c r="G53" t="s">
        <v>13</v>
      </c>
      <c r="H53" t="s">
        <v>13</v>
      </c>
      <c r="I53" t="s">
        <v>228</v>
      </c>
      <c r="J53" t="s">
        <v>13</v>
      </c>
    </row>
    <row r="54" spans="1:10" x14ac:dyDescent="0.25">
      <c r="A54" t="s">
        <v>49</v>
      </c>
      <c r="B54">
        <v>23</v>
      </c>
      <c r="C54">
        <v>72</v>
      </c>
      <c r="D54" t="s">
        <v>20</v>
      </c>
      <c r="E54" t="s">
        <v>13</v>
      </c>
      <c r="F54" t="s">
        <v>13</v>
      </c>
      <c r="G54" t="s">
        <v>13</v>
      </c>
      <c r="H54" t="s">
        <v>13</v>
      </c>
      <c r="I54" t="s">
        <v>225</v>
      </c>
      <c r="J54" t="s">
        <v>13</v>
      </c>
    </row>
    <row r="55" spans="1:10" x14ac:dyDescent="0.25">
      <c r="A55" t="s">
        <v>50</v>
      </c>
      <c r="B55">
        <v>13.5</v>
      </c>
      <c r="C55">
        <v>76</v>
      </c>
      <c r="D55" t="s">
        <v>20</v>
      </c>
      <c r="E55" t="s">
        <v>13</v>
      </c>
      <c r="F55" t="s">
        <v>13</v>
      </c>
      <c r="G55" t="s">
        <v>13</v>
      </c>
      <c r="H55" t="s">
        <v>13</v>
      </c>
      <c r="I55" t="s">
        <v>229</v>
      </c>
      <c r="J55" t="s">
        <v>13</v>
      </c>
    </row>
    <row r="56" spans="1:10" x14ac:dyDescent="0.25">
      <c r="A56" t="s">
        <v>52</v>
      </c>
      <c r="B56">
        <v>10</v>
      </c>
      <c r="C56">
        <v>76.5</v>
      </c>
      <c r="D56" t="s">
        <v>20</v>
      </c>
      <c r="E56" t="s">
        <v>13</v>
      </c>
      <c r="F56" t="s">
        <v>13</v>
      </c>
      <c r="G56" t="s">
        <v>13</v>
      </c>
      <c r="H56" t="s">
        <v>13</v>
      </c>
      <c r="I56" t="s">
        <v>230</v>
      </c>
      <c r="J56" t="s">
        <v>13</v>
      </c>
    </row>
    <row r="57" spans="1:10" x14ac:dyDescent="0.25">
      <c r="A57" t="s">
        <v>231</v>
      </c>
      <c r="B57">
        <v>23.5</v>
      </c>
      <c r="C57">
        <v>78.5</v>
      </c>
      <c r="D57" t="s">
        <v>20</v>
      </c>
      <c r="E57" t="s">
        <v>13</v>
      </c>
      <c r="F57" t="s">
        <v>13</v>
      </c>
      <c r="G57" t="s">
        <v>13</v>
      </c>
      <c r="H57" t="s">
        <v>13</v>
      </c>
      <c r="I57" t="s">
        <v>230</v>
      </c>
      <c r="J57" t="s">
        <v>13</v>
      </c>
    </row>
    <row r="58" spans="1:10" x14ac:dyDescent="0.25">
      <c r="A58" t="s">
        <v>54</v>
      </c>
      <c r="B58">
        <v>19.5</v>
      </c>
      <c r="C58">
        <v>75</v>
      </c>
      <c r="D58" t="s">
        <v>20</v>
      </c>
      <c r="E58" t="s">
        <v>13</v>
      </c>
      <c r="F58" t="s">
        <v>13</v>
      </c>
      <c r="G58" t="s">
        <v>13</v>
      </c>
      <c r="H58" t="s">
        <v>13</v>
      </c>
      <c r="I58" t="s">
        <v>230</v>
      </c>
      <c r="J58" t="s">
        <v>13</v>
      </c>
    </row>
    <row r="59" spans="1:10" x14ac:dyDescent="0.25">
      <c r="A59" t="s">
        <v>57</v>
      </c>
      <c r="B59">
        <v>20.5</v>
      </c>
      <c r="C59">
        <v>84.416669999999996</v>
      </c>
      <c r="D59" t="s">
        <v>20</v>
      </c>
      <c r="E59" t="s">
        <v>13</v>
      </c>
      <c r="F59" t="s">
        <v>13</v>
      </c>
      <c r="G59" t="s">
        <v>13</v>
      </c>
      <c r="H59" t="s">
        <v>13</v>
      </c>
      <c r="I59" t="s">
        <v>230</v>
      </c>
      <c r="J59" t="s">
        <v>13</v>
      </c>
    </row>
    <row r="60" spans="1:10" x14ac:dyDescent="0.25">
      <c r="A60" t="s">
        <v>232</v>
      </c>
      <c r="B60">
        <v>26</v>
      </c>
      <c r="C60">
        <v>74</v>
      </c>
      <c r="D60" t="s">
        <v>20</v>
      </c>
      <c r="E60" t="s">
        <v>13</v>
      </c>
      <c r="F60" t="s">
        <v>13</v>
      </c>
      <c r="G60" t="s">
        <v>13</v>
      </c>
      <c r="H60" t="s">
        <v>13</v>
      </c>
      <c r="I60" t="s">
        <v>230</v>
      </c>
      <c r="J60" t="s">
        <v>13</v>
      </c>
    </row>
    <row r="61" spans="1:10" x14ac:dyDescent="0.25">
      <c r="A61" t="s">
        <v>58</v>
      </c>
      <c r="B61">
        <v>11</v>
      </c>
      <c r="C61">
        <v>78</v>
      </c>
      <c r="D61" t="s">
        <v>20</v>
      </c>
      <c r="E61" t="s">
        <v>13</v>
      </c>
      <c r="F61" t="s">
        <v>13</v>
      </c>
      <c r="G61" t="s">
        <v>13</v>
      </c>
      <c r="H61" t="s">
        <v>13</v>
      </c>
      <c r="I61" t="s">
        <v>230</v>
      </c>
      <c r="J61" t="s">
        <v>13</v>
      </c>
    </row>
    <row r="62" spans="1:10" x14ac:dyDescent="0.25">
      <c r="A62" t="s">
        <v>60</v>
      </c>
      <c r="B62">
        <v>24</v>
      </c>
      <c r="C62">
        <v>92</v>
      </c>
      <c r="D62" t="s">
        <v>20</v>
      </c>
      <c r="E62" t="s">
        <v>13</v>
      </c>
      <c r="F62" t="s">
        <v>13</v>
      </c>
      <c r="G62" t="s">
        <v>13</v>
      </c>
      <c r="H62" t="s">
        <v>13</v>
      </c>
      <c r="I62" t="s">
        <v>230</v>
      </c>
      <c r="J62" t="s">
        <v>13</v>
      </c>
    </row>
    <row r="63" spans="1:10" x14ac:dyDescent="0.25">
      <c r="A63" t="s">
        <v>61</v>
      </c>
      <c r="B63">
        <v>27.25</v>
      </c>
      <c r="C63">
        <v>80.75</v>
      </c>
      <c r="D63" t="s">
        <v>20</v>
      </c>
      <c r="E63" t="s">
        <v>13</v>
      </c>
      <c r="F63" t="s">
        <v>13</v>
      </c>
      <c r="G63" t="s">
        <v>13</v>
      </c>
      <c r="H63" t="s">
        <v>13</v>
      </c>
      <c r="I63" t="s">
        <v>230</v>
      </c>
      <c r="J63" t="s">
        <v>13</v>
      </c>
    </row>
    <row r="64" spans="1:10" x14ac:dyDescent="0.25">
      <c r="A64" t="s">
        <v>62</v>
      </c>
      <c r="B64">
        <v>24</v>
      </c>
      <c r="C64">
        <v>88</v>
      </c>
      <c r="D64" t="s">
        <v>20</v>
      </c>
      <c r="E64" t="s">
        <v>13</v>
      </c>
      <c r="F64" t="s">
        <v>13</v>
      </c>
      <c r="G64" t="s">
        <v>13</v>
      </c>
      <c r="H64" t="s">
        <v>13</v>
      </c>
      <c r="I64" t="s">
        <v>230</v>
      </c>
      <c r="J64" t="s">
        <v>13</v>
      </c>
    </row>
    <row r="65" spans="1:10" x14ac:dyDescent="0.25">
      <c r="A65" t="s">
        <v>147</v>
      </c>
      <c r="B65">
        <v>-5</v>
      </c>
      <c r="C65">
        <v>120</v>
      </c>
      <c r="D65" t="s">
        <v>20</v>
      </c>
      <c r="E65" t="s">
        <v>13</v>
      </c>
      <c r="F65" t="s">
        <v>13</v>
      </c>
      <c r="G65" t="s">
        <v>13</v>
      </c>
      <c r="H65" t="s">
        <v>13</v>
      </c>
      <c r="I65" t="s">
        <v>233</v>
      </c>
      <c r="J65" t="s">
        <v>13</v>
      </c>
    </row>
    <row r="66" spans="1:10" x14ac:dyDescent="0.25">
      <c r="A66" t="s">
        <v>148</v>
      </c>
      <c r="B66">
        <v>-5</v>
      </c>
      <c r="C66">
        <v>138</v>
      </c>
      <c r="D66" t="s">
        <v>20</v>
      </c>
      <c r="E66" t="s">
        <v>13</v>
      </c>
      <c r="F66" t="s">
        <v>13</v>
      </c>
      <c r="G66" t="s">
        <v>13</v>
      </c>
      <c r="H66" t="s">
        <v>13</v>
      </c>
      <c r="I66" t="s">
        <v>234</v>
      </c>
      <c r="J66" t="s">
        <v>13</v>
      </c>
    </row>
    <row r="67" spans="1:10" x14ac:dyDescent="0.25">
      <c r="A67" t="s">
        <v>150</v>
      </c>
      <c r="B67">
        <v>-7.4916700000000001</v>
      </c>
      <c r="C67">
        <v>110.00444</v>
      </c>
      <c r="D67" t="s">
        <v>20</v>
      </c>
      <c r="E67" t="s">
        <v>13</v>
      </c>
      <c r="F67" t="s">
        <v>13</v>
      </c>
      <c r="G67" t="s">
        <v>13</v>
      </c>
      <c r="H67" t="s">
        <v>13</v>
      </c>
      <c r="I67" t="s">
        <v>235</v>
      </c>
      <c r="J67" t="s">
        <v>13</v>
      </c>
    </row>
    <row r="68" spans="1:10" x14ac:dyDescent="0.25">
      <c r="A68" t="s">
        <v>153</v>
      </c>
      <c r="B68">
        <v>-9</v>
      </c>
      <c r="C68">
        <v>120</v>
      </c>
      <c r="D68" t="s">
        <v>20</v>
      </c>
      <c r="E68" t="s">
        <v>13</v>
      </c>
      <c r="F68" t="s">
        <v>13</v>
      </c>
      <c r="G68" t="s">
        <v>13</v>
      </c>
      <c r="H68" t="s">
        <v>13</v>
      </c>
      <c r="I68" t="s">
        <v>221</v>
      </c>
      <c r="J68" t="s">
        <v>13</v>
      </c>
    </row>
    <row r="69" spans="1:10" x14ac:dyDescent="0.25">
      <c r="A69" t="s">
        <v>236</v>
      </c>
      <c r="B69">
        <v>0</v>
      </c>
      <c r="C69">
        <v>102</v>
      </c>
      <c r="D69" t="s">
        <v>20</v>
      </c>
      <c r="E69" t="s">
        <v>13</v>
      </c>
      <c r="F69" t="s">
        <v>13</v>
      </c>
      <c r="G69" t="s">
        <v>13</v>
      </c>
      <c r="H69" t="s">
        <v>13</v>
      </c>
      <c r="I69" t="s">
        <v>175</v>
      </c>
      <c r="J69" t="s">
        <v>13</v>
      </c>
    </row>
    <row r="70" spans="1:10" x14ac:dyDescent="0.25">
      <c r="A70" t="s">
        <v>63</v>
      </c>
      <c r="B70">
        <v>32</v>
      </c>
      <c r="C70">
        <v>53</v>
      </c>
      <c r="D70" t="s">
        <v>20</v>
      </c>
      <c r="E70" t="s">
        <v>13</v>
      </c>
      <c r="F70" t="s">
        <v>13</v>
      </c>
      <c r="G70" t="s">
        <v>13</v>
      </c>
      <c r="H70" t="s">
        <v>13</v>
      </c>
      <c r="I70" t="s">
        <v>237</v>
      </c>
      <c r="J70" t="s">
        <v>13</v>
      </c>
    </row>
    <row r="71" spans="1:10" x14ac:dyDescent="0.25">
      <c r="A71" t="s">
        <v>66</v>
      </c>
      <c r="B71">
        <v>31.5</v>
      </c>
      <c r="C71">
        <v>34.75</v>
      </c>
      <c r="D71" t="s">
        <v>20</v>
      </c>
      <c r="E71" t="s">
        <v>13</v>
      </c>
      <c r="F71" t="s">
        <v>13</v>
      </c>
      <c r="G71" t="s">
        <v>13</v>
      </c>
      <c r="H71" t="s">
        <v>13</v>
      </c>
      <c r="I71" t="s">
        <v>238</v>
      </c>
      <c r="J71" t="s">
        <v>13</v>
      </c>
    </row>
    <row r="72" spans="1:10" x14ac:dyDescent="0.25">
      <c r="A72" t="s">
        <v>68</v>
      </c>
      <c r="B72">
        <v>35.685360000000003</v>
      </c>
      <c r="C72">
        <v>139.75308999999999</v>
      </c>
      <c r="D72" t="s">
        <v>20</v>
      </c>
      <c r="E72" t="s">
        <v>13</v>
      </c>
      <c r="F72" t="s">
        <v>13</v>
      </c>
      <c r="G72" t="s">
        <v>13</v>
      </c>
      <c r="H72" t="s">
        <v>13</v>
      </c>
      <c r="I72" t="s">
        <v>239</v>
      </c>
      <c r="J72" t="s">
        <v>13</v>
      </c>
    </row>
    <row r="73" spans="1:10" x14ac:dyDescent="0.25">
      <c r="A73" t="s">
        <v>73</v>
      </c>
      <c r="B73">
        <v>18</v>
      </c>
      <c r="C73">
        <v>105</v>
      </c>
      <c r="D73" t="s">
        <v>20</v>
      </c>
      <c r="E73" t="s">
        <v>13</v>
      </c>
      <c r="F73" t="s">
        <v>13</v>
      </c>
      <c r="G73" t="s">
        <v>13</v>
      </c>
      <c r="H73" t="s">
        <v>13</v>
      </c>
      <c r="I73" t="s">
        <v>233</v>
      </c>
      <c r="J73" t="s">
        <v>13</v>
      </c>
    </row>
    <row r="74" spans="1:10" x14ac:dyDescent="0.25">
      <c r="A74" t="s">
        <v>76</v>
      </c>
      <c r="B74">
        <v>2.5</v>
      </c>
      <c r="C74">
        <v>112.5</v>
      </c>
      <c r="D74" t="s">
        <v>20</v>
      </c>
      <c r="E74" t="s">
        <v>13</v>
      </c>
      <c r="F74" t="s">
        <v>13</v>
      </c>
      <c r="G74" t="s">
        <v>13</v>
      </c>
      <c r="H74" t="s">
        <v>13</v>
      </c>
      <c r="I74" t="s">
        <v>240</v>
      </c>
      <c r="J74" t="s">
        <v>13</v>
      </c>
    </row>
    <row r="75" spans="1:10" x14ac:dyDescent="0.25">
      <c r="A75" t="s">
        <v>77</v>
      </c>
      <c r="B75">
        <v>4</v>
      </c>
      <c r="C75">
        <v>102</v>
      </c>
      <c r="D75" t="s">
        <v>20</v>
      </c>
      <c r="E75" t="s">
        <v>13</v>
      </c>
      <c r="F75" t="s">
        <v>13</v>
      </c>
      <c r="G75" t="s">
        <v>13</v>
      </c>
      <c r="H75" t="s">
        <v>13</v>
      </c>
      <c r="I75" t="s">
        <v>175</v>
      </c>
      <c r="J75" t="s">
        <v>13</v>
      </c>
    </row>
    <row r="76" spans="1:10" x14ac:dyDescent="0.25">
      <c r="A76" t="s">
        <v>155</v>
      </c>
      <c r="B76">
        <v>5.5</v>
      </c>
      <c r="C76">
        <v>117</v>
      </c>
      <c r="D76" t="s">
        <v>20</v>
      </c>
      <c r="E76" t="s">
        <v>13</v>
      </c>
      <c r="F76" t="s">
        <v>13</v>
      </c>
      <c r="G76" t="s">
        <v>13</v>
      </c>
      <c r="H76" t="s">
        <v>13</v>
      </c>
      <c r="I76" t="s">
        <v>230</v>
      </c>
      <c r="J76" t="s">
        <v>13</v>
      </c>
    </row>
    <row r="77" spans="1:10" x14ac:dyDescent="0.25">
      <c r="A77" t="s">
        <v>156</v>
      </c>
      <c r="B77">
        <v>2.5</v>
      </c>
      <c r="C77">
        <v>113.5</v>
      </c>
      <c r="D77" t="s">
        <v>20</v>
      </c>
      <c r="E77" t="s">
        <v>13</v>
      </c>
      <c r="F77" t="s">
        <v>13</v>
      </c>
      <c r="G77" t="s">
        <v>13</v>
      </c>
      <c r="H77" t="s">
        <v>13</v>
      </c>
      <c r="I77" t="s">
        <v>230</v>
      </c>
      <c r="J77" t="s">
        <v>13</v>
      </c>
    </row>
    <row r="78" spans="1:10" x14ac:dyDescent="0.25">
      <c r="A78" t="s">
        <v>158</v>
      </c>
      <c r="B78">
        <v>4.1890000000000001</v>
      </c>
      <c r="C78">
        <v>73.501999999999995</v>
      </c>
      <c r="D78" t="s">
        <v>20</v>
      </c>
      <c r="E78" t="s">
        <v>13</v>
      </c>
      <c r="F78" t="s">
        <v>13</v>
      </c>
      <c r="G78" t="s">
        <v>13</v>
      </c>
      <c r="H78" t="s">
        <v>13</v>
      </c>
      <c r="I78" t="s">
        <v>241</v>
      </c>
      <c r="J78" t="s">
        <v>13</v>
      </c>
    </row>
    <row r="79" spans="1:10" x14ac:dyDescent="0.25">
      <c r="A79" t="s">
        <v>79</v>
      </c>
      <c r="B79">
        <v>22</v>
      </c>
      <c r="C79">
        <v>98</v>
      </c>
      <c r="D79" t="s">
        <v>20</v>
      </c>
      <c r="E79" t="s">
        <v>13</v>
      </c>
      <c r="F79" t="s">
        <v>13</v>
      </c>
      <c r="G79" t="s">
        <v>13</v>
      </c>
      <c r="H79" t="s">
        <v>13</v>
      </c>
      <c r="I79" t="s">
        <v>242</v>
      </c>
      <c r="J79" t="s">
        <v>13</v>
      </c>
    </row>
    <row r="80" spans="1:10" x14ac:dyDescent="0.25">
      <c r="A80" t="s">
        <v>81</v>
      </c>
      <c r="B80">
        <v>30</v>
      </c>
      <c r="C80">
        <v>70</v>
      </c>
      <c r="D80" t="s">
        <v>20</v>
      </c>
      <c r="E80" t="s">
        <v>13</v>
      </c>
      <c r="F80" t="s">
        <v>13</v>
      </c>
      <c r="G80" t="s">
        <v>13</v>
      </c>
      <c r="H80" t="s">
        <v>13</v>
      </c>
      <c r="I80" t="s">
        <v>230</v>
      </c>
      <c r="J80" t="s">
        <v>13</v>
      </c>
    </row>
    <row r="81" spans="1:10" x14ac:dyDescent="0.25">
      <c r="A81" t="s">
        <v>82</v>
      </c>
      <c r="B81">
        <v>12.38</v>
      </c>
      <c r="C81">
        <v>123.45</v>
      </c>
      <c r="D81" t="s">
        <v>20</v>
      </c>
      <c r="E81" t="s">
        <v>13</v>
      </c>
      <c r="F81" t="s">
        <v>13</v>
      </c>
      <c r="G81" t="s">
        <v>13</v>
      </c>
      <c r="H81" t="s">
        <v>13</v>
      </c>
      <c r="I81" t="s">
        <v>243</v>
      </c>
      <c r="J81" t="s">
        <v>13</v>
      </c>
    </row>
    <row r="82" spans="1:10" x14ac:dyDescent="0.25">
      <c r="A82" t="s">
        <v>85</v>
      </c>
      <c r="B82">
        <v>25</v>
      </c>
      <c r="C82">
        <v>45</v>
      </c>
      <c r="D82" t="s">
        <v>20</v>
      </c>
      <c r="E82" t="s">
        <v>13</v>
      </c>
      <c r="F82" t="s">
        <v>13</v>
      </c>
      <c r="G82" t="s">
        <v>13</v>
      </c>
      <c r="H82" t="s">
        <v>13</v>
      </c>
      <c r="I82" t="s">
        <v>173</v>
      </c>
      <c r="J82" t="s">
        <v>13</v>
      </c>
    </row>
    <row r="83" spans="1:10" x14ac:dyDescent="0.25">
      <c r="A83" t="s">
        <v>244</v>
      </c>
      <c r="B83">
        <v>1.3666700000000001</v>
      </c>
      <c r="C83">
        <v>103.8</v>
      </c>
      <c r="D83" t="s">
        <v>20</v>
      </c>
      <c r="E83" t="s">
        <v>13</v>
      </c>
      <c r="F83" t="s">
        <v>13</v>
      </c>
      <c r="G83" t="s">
        <v>13</v>
      </c>
      <c r="H83" t="s">
        <v>13</v>
      </c>
      <c r="I83" t="s">
        <v>240</v>
      </c>
      <c r="J83" t="s">
        <v>13</v>
      </c>
    </row>
    <row r="84" spans="1:10" x14ac:dyDescent="0.25">
      <c r="A84" t="s">
        <v>87</v>
      </c>
      <c r="B84">
        <v>7</v>
      </c>
      <c r="C84">
        <v>81</v>
      </c>
      <c r="D84" t="s">
        <v>20</v>
      </c>
      <c r="E84" t="s">
        <v>13</v>
      </c>
      <c r="F84" t="s">
        <v>13</v>
      </c>
      <c r="G84" t="s">
        <v>13</v>
      </c>
      <c r="H84" t="s">
        <v>13</v>
      </c>
      <c r="I84" t="s">
        <v>235</v>
      </c>
      <c r="J84" t="s">
        <v>13</v>
      </c>
    </row>
    <row r="85" spans="1:10" x14ac:dyDescent="0.25">
      <c r="A85" t="s">
        <v>90</v>
      </c>
      <c r="B85">
        <v>24</v>
      </c>
      <c r="C85">
        <v>121</v>
      </c>
      <c r="D85" t="s">
        <v>20</v>
      </c>
      <c r="E85" t="s">
        <v>13</v>
      </c>
      <c r="F85" t="s">
        <v>13</v>
      </c>
      <c r="G85" t="s">
        <v>13</v>
      </c>
      <c r="H85" t="s">
        <v>13</v>
      </c>
      <c r="I85" t="s">
        <v>245</v>
      </c>
      <c r="J85" t="s">
        <v>13</v>
      </c>
    </row>
    <row r="86" spans="1:10" x14ac:dyDescent="0.25">
      <c r="A86" t="s">
        <v>92</v>
      </c>
      <c r="B86">
        <v>15</v>
      </c>
      <c r="C86">
        <v>100</v>
      </c>
      <c r="D86" t="s">
        <v>20</v>
      </c>
      <c r="E86" t="s">
        <v>13</v>
      </c>
      <c r="F86" t="s">
        <v>13</v>
      </c>
      <c r="G86" t="s">
        <v>13</v>
      </c>
      <c r="H86" t="s">
        <v>13</v>
      </c>
      <c r="I86" t="s">
        <v>246</v>
      </c>
      <c r="J86" t="s">
        <v>13</v>
      </c>
    </row>
    <row r="87" spans="1:10" x14ac:dyDescent="0.25">
      <c r="A87" t="s">
        <v>95</v>
      </c>
      <c r="B87">
        <v>24</v>
      </c>
      <c r="C87">
        <v>54</v>
      </c>
      <c r="D87" t="s">
        <v>20</v>
      </c>
      <c r="E87" t="s">
        <v>13</v>
      </c>
      <c r="F87" t="s">
        <v>13</v>
      </c>
      <c r="G87" t="s">
        <v>13</v>
      </c>
      <c r="H87" t="s">
        <v>13</v>
      </c>
      <c r="I87" t="s">
        <v>175</v>
      </c>
      <c r="J87" t="s">
        <v>13</v>
      </c>
    </row>
    <row r="88" spans="1:10" x14ac:dyDescent="0.25">
      <c r="A88" t="s">
        <v>96</v>
      </c>
      <c r="B88">
        <v>16.16667</v>
      </c>
      <c r="C88">
        <v>107.83333</v>
      </c>
      <c r="D88" t="s">
        <v>20</v>
      </c>
      <c r="E88" t="s">
        <v>13</v>
      </c>
      <c r="F88" t="s">
        <v>13</v>
      </c>
      <c r="G88" t="s">
        <v>13</v>
      </c>
      <c r="H88" t="s">
        <v>13</v>
      </c>
      <c r="I88" t="s">
        <v>247</v>
      </c>
      <c r="J88" t="s">
        <v>13</v>
      </c>
    </row>
    <row r="89" spans="1:10" x14ac:dyDescent="0.25">
      <c r="A89" t="s">
        <v>97</v>
      </c>
      <c r="B89">
        <v>15.5</v>
      </c>
      <c r="C89">
        <v>47.5</v>
      </c>
      <c r="D89" t="s">
        <v>20</v>
      </c>
      <c r="E89" t="s">
        <v>13</v>
      </c>
      <c r="F89" t="s">
        <v>13</v>
      </c>
      <c r="G89" t="s">
        <v>13</v>
      </c>
      <c r="H89" t="s">
        <v>13</v>
      </c>
      <c r="I89" t="s">
        <v>175</v>
      </c>
      <c r="J89" t="s">
        <v>13</v>
      </c>
    </row>
    <row r="90" spans="1:10" x14ac:dyDescent="0.25">
      <c r="A90" t="s">
        <v>248</v>
      </c>
      <c r="B90">
        <v>17.05</v>
      </c>
      <c r="C90">
        <v>-61.8</v>
      </c>
      <c r="D90" t="s">
        <v>20</v>
      </c>
      <c r="E90" t="s">
        <v>13</v>
      </c>
      <c r="F90" t="s">
        <v>13</v>
      </c>
      <c r="G90" t="s">
        <v>13</v>
      </c>
      <c r="H90" t="s">
        <v>13</v>
      </c>
      <c r="I90" t="s">
        <v>249</v>
      </c>
      <c r="J90" t="s">
        <v>250</v>
      </c>
    </row>
    <row r="91" spans="1:10" x14ac:dyDescent="0.25">
      <c r="A91" t="s">
        <v>251</v>
      </c>
      <c r="B91">
        <v>24.635999999999999</v>
      </c>
      <c r="C91">
        <v>-78.055000000000007</v>
      </c>
      <c r="D91" t="s">
        <v>20</v>
      </c>
      <c r="E91" t="s">
        <v>13</v>
      </c>
      <c r="F91" t="s">
        <v>13</v>
      </c>
      <c r="G91" t="s">
        <v>13</v>
      </c>
      <c r="H91" t="s">
        <v>13</v>
      </c>
      <c r="I91" t="s">
        <v>252</v>
      </c>
      <c r="J91" t="s">
        <v>13</v>
      </c>
    </row>
    <row r="92" spans="1:10" x14ac:dyDescent="0.25">
      <c r="A92" t="s">
        <v>253</v>
      </c>
      <c r="B92">
        <v>13.16667</v>
      </c>
      <c r="C92">
        <v>-59.533329999999999</v>
      </c>
      <c r="D92" t="s">
        <v>20</v>
      </c>
      <c r="E92" t="s">
        <v>13</v>
      </c>
      <c r="F92" t="s">
        <v>13</v>
      </c>
      <c r="G92" t="s">
        <v>13</v>
      </c>
      <c r="H92" t="s">
        <v>13</v>
      </c>
      <c r="I92" t="s">
        <v>183</v>
      </c>
      <c r="J92" t="s">
        <v>13</v>
      </c>
    </row>
    <row r="93" spans="1:10" x14ac:dyDescent="0.25">
      <c r="A93" t="s">
        <v>254</v>
      </c>
      <c r="B93">
        <v>17.25</v>
      </c>
      <c r="C93">
        <v>-88.75</v>
      </c>
      <c r="D93" t="s">
        <v>20</v>
      </c>
      <c r="E93" t="s">
        <v>13</v>
      </c>
      <c r="F93" t="s">
        <v>13</v>
      </c>
      <c r="G93" t="s">
        <v>13</v>
      </c>
      <c r="H93" t="s">
        <v>13</v>
      </c>
      <c r="I93" t="s">
        <v>173</v>
      </c>
      <c r="J93" t="s">
        <v>13</v>
      </c>
    </row>
    <row r="94" spans="1:10" x14ac:dyDescent="0.25">
      <c r="A94" t="s">
        <v>255</v>
      </c>
      <c r="B94">
        <v>19.318999999999999</v>
      </c>
      <c r="C94">
        <v>-81.239999999999995</v>
      </c>
      <c r="D94" t="s">
        <v>20</v>
      </c>
      <c r="E94" t="s">
        <v>13</v>
      </c>
      <c r="F94" t="s">
        <v>13</v>
      </c>
      <c r="G94" t="s">
        <v>13</v>
      </c>
      <c r="H94" t="s">
        <v>13</v>
      </c>
      <c r="I94" t="s">
        <v>252</v>
      </c>
      <c r="J94" t="s">
        <v>13</v>
      </c>
    </row>
    <row r="95" spans="1:10" x14ac:dyDescent="0.25">
      <c r="A95" t="s">
        <v>256</v>
      </c>
      <c r="B95">
        <v>10</v>
      </c>
      <c r="C95">
        <v>-84</v>
      </c>
      <c r="D95" t="s">
        <v>20</v>
      </c>
      <c r="E95" t="s">
        <v>13</v>
      </c>
      <c r="F95" t="s">
        <v>13</v>
      </c>
      <c r="G95" t="s">
        <v>13</v>
      </c>
      <c r="H95" t="s">
        <v>13</v>
      </c>
      <c r="I95" t="s">
        <v>257</v>
      </c>
      <c r="J95" t="s">
        <v>13</v>
      </c>
    </row>
    <row r="96" spans="1:10" x14ac:dyDescent="0.25">
      <c r="A96" t="s">
        <v>258</v>
      </c>
      <c r="B96">
        <v>22</v>
      </c>
      <c r="C96">
        <v>-79.5</v>
      </c>
      <c r="D96" t="s">
        <v>20</v>
      </c>
      <c r="E96" t="s">
        <v>13</v>
      </c>
      <c r="F96" t="s">
        <v>13</v>
      </c>
      <c r="G96" t="s">
        <v>13</v>
      </c>
      <c r="H96" t="s">
        <v>13</v>
      </c>
      <c r="I96" t="s">
        <v>259</v>
      </c>
      <c r="J96" t="s">
        <v>13</v>
      </c>
    </row>
    <row r="97" spans="1:10" x14ac:dyDescent="0.25">
      <c r="A97" t="s">
        <v>260</v>
      </c>
      <c r="B97">
        <v>15.5</v>
      </c>
      <c r="C97">
        <v>-61.333329999999997</v>
      </c>
      <c r="D97" t="s">
        <v>20</v>
      </c>
      <c r="E97" t="s">
        <v>13</v>
      </c>
      <c r="F97" t="s">
        <v>13</v>
      </c>
      <c r="G97" t="s">
        <v>13</v>
      </c>
      <c r="H97" t="s">
        <v>13</v>
      </c>
      <c r="I97" t="s">
        <v>252</v>
      </c>
      <c r="J97" t="s">
        <v>13</v>
      </c>
    </row>
    <row r="98" spans="1:10" x14ac:dyDescent="0.25">
      <c r="A98" t="s">
        <v>261</v>
      </c>
      <c r="B98">
        <v>16.5</v>
      </c>
      <c r="C98">
        <v>-62</v>
      </c>
      <c r="D98" t="s">
        <v>20</v>
      </c>
      <c r="E98" t="s">
        <v>13</v>
      </c>
      <c r="F98" t="s">
        <v>13</v>
      </c>
      <c r="G98" t="s">
        <v>13</v>
      </c>
      <c r="H98" t="s">
        <v>13</v>
      </c>
      <c r="I98" t="s">
        <v>262</v>
      </c>
      <c r="J98" t="s">
        <v>263</v>
      </c>
    </row>
    <row r="99" spans="1:10" x14ac:dyDescent="0.25">
      <c r="A99" t="s">
        <v>264</v>
      </c>
      <c r="B99">
        <v>16.25</v>
      </c>
      <c r="C99">
        <v>-61.583329999999997</v>
      </c>
      <c r="D99" t="s">
        <v>20</v>
      </c>
      <c r="E99" t="s">
        <v>13</v>
      </c>
      <c r="F99" t="s">
        <v>13</v>
      </c>
      <c r="G99" t="s">
        <v>13</v>
      </c>
      <c r="H99" t="s">
        <v>13</v>
      </c>
      <c r="I99" t="s">
        <v>262</v>
      </c>
      <c r="J99" t="s">
        <v>13</v>
      </c>
    </row>
    <row r="100" spans="1:10" x14ac:dyDescent="0.25">
      <c r="A100" t="s">
        <v>265</v>
      </c>
      <c r="B100">
        <v>15.5</v>
      </c>
      <c r="C100">
        <v>-90.25</v>
      </c>
      <c r="D100" t="s">
        <v>20</v>
      </c>
      <c r="E100" t="s">
        <v>13</v>
      </c>
      <c r="F100" t="s">
        <v>13</v>
      </c>
      <c r="G100" t="s">
        <v>13</v>
      </c>
      <c r="H100" t="s">
        <v>13</v>
      </c>
      <c r="I100" t="s">
        <v>173</v>
      </c>
      <c r="J100" t="s">
        <v>13</v>
      </c>
    </row>
    <row r="101" spans="1:10" x14ac:dyDescent="0.25">
      <c r="A101" t="s">
        <v>165</v>
      </c>
      <c r="B101">
        <v>19</v>
      </c>
      <c r="C101">
        <v>-72.416669999999996</v>
      </c>
      <c r="D101" t="s">
        <v>20</v>
      </c>
      <c r="E101" t="s">
        <v>13</v>
      </c>
      <c r="F101" t="s">
        <v>13</v>
      </c>
      <c r="G101" t="s">
        <v>13</v>
      </c>
      <c r="H101" t="s">
        <v>13</v>
      </c>
      <c r="I101" t="s">
        <v>266</v>
      </c>
      <c r="J101" t="s">
        <v>13</v>
      </c>
    </row>
    <row r="102" spans="1:10" x14ac:dyDescent="0.25">
      <c r="A102" t="s">
        <v>267</v>
      </c>
      <c r="B102">
        <v>15</v>
      </c>
      <c r="C102">
        <v>-86.5</v>
      </c>
      <c r="D102" t="s">
        <v>20</v>
      </c>
      <c r="E102" t="s">
        <v>13</v>
      </c>
      <c r="F102" t="s">
        <v>13</v>
      </c>
      <c r="G102" t="s">
        <v>13</v>
      </c>
      <c r="H102" t="s">
        <v>13</v>
      </c>
      <c r="I102" t="s">
        <v>257</v>
      </c>
      <c r="J102" t="s">
        <v>13</v>
      </c>
    </row>
    <row r="103" spans="1:10" x14ac:dyDescent="0.25">
      <c r="A103" t="s">
        <v>268</v>
      </c>
      <c r="B103">
        <v>18.25</v>
      </c>
      <c r="C103">
        <v>-77.5</v>
      </c>
      <c r="D103" t="s">
        <v>20</v>
      </c>
      <c r="E103" t="s">
        <v>13</v>
      </c>
      <c r="F103" t="s">
        <v>13</v>
      </c>
      <c r="G103" t="s">
        <v>13</v>
      </c>
      <c r="H103" t="s">
        <v>13</v>
      </c>
      <c r="I103" t="s">
        <v>190</v>
      </c>
      <c r="J103" t="s">
        <v>13</v>
      </c>
    </row>
    <row r="104" spans="1:10" x14ac:dyDescent="0.25">
      <c r="A104" t="s">
        <v>269</v>
      </c>
      <c r="B104">
        <v>14.66667</v>
      </c>
      <c r="C104">
        <v>-61</v>
      </c>
      <c r="D104" t="s">
        <v>20</v>
      </c>
      <c r="E104" t="s">
        <v>13</v>
      </c>
      <c r="F104" t="s">
        <v>13</v>
      </c>
      <c r="G104" t="s">
        <v>13</v>
      </c>
      <c r="H104" t="s">
        <v>13</v>
      </c>
      <c r="I104" t="s">
        <v>270</v>
      </c>
      <c r="J104" t="s">
        <v>13</v>
      </c>
    </row>
    <row r="105" spans="1:10" x14ac:dyDescent="0.25">
      <c r="A105" t="s">
        <v>271</v>
      </c>
      <c r="B105">
        <v>13</v>
      </c>
      <c r="C105">
        <v>-85</v>
      </c>
      <c r="D105" t="s">
        <v>20</v>
      </c>
      <c r="E105" t="s">
        <v>13</v>
      </c>
      <c r="F105" t="s">
        <v>13</v>
      </c>
      <c r="G105" t="s">
        <v>13</v>
      </c>
      <c r="H105" t="s">
        <v>13</v>
      </c>
      <c r="I105" t="s">
        <v>183</v>
      </c>
      <c r="J105" t="s">
        <v>13</v>
      </c>
    </row>
    <row r="106" spans="1:10" x14ac:dyDescent="0.25">
      <c r="A106" t="s">
        <v>272</v>
      </c>
      <c r="B106">
        <v>9</v>
      </c>
      <c r="C106">
        <v>-80</v>
      </c>
      <c r="D106" t="s">
        <v>20</v>
      </c>
      <c r="E106" t="s">
        <v>13</v>
      </c>
      <c r="F106" t="s">
        <v>13</v>
      </c>
      <c r="G106" t="s">
        <v>13</v>
      </c>
      <c r="H106" t="s">
        <v>13</v>
      </c>
      <c r="I106" t="s">
        <v>257</v>
      </c>
      <c r="J106" t="s">
        <v>13</v>
      </c>
    </row>
    <row r="107" spans="1:10" x14ac:dyDescent="0.25">
      <c r="A107" t="s">
        <v>273</v>
      </c>
      <c r="B107">
        <v>18.248290000000001</v>
      </c>
      <c r="C107">
        <v>-66.499889999999994</v>
      </c>
      <c r="D107" t="s">
        <v>20</v>
      </c>
      <c r="E107" t="s">
        <v>13</v>
      </c>
      <c r="F107" t="s">
        <v>13</v>
      </c>
      <c r="G107" t="s">
        <v>13</v>
      </c>
      <c r="H107" t="s">
        <v>13</v>
      </c>
      <c r="I107" t="s">
        <v>183</v>
      </c>
      <c r="J107" t="s">
        <v>13</v>
      </c>
    </row>
    <row r="108" spans="1:10" x14ac:dyDescent="0.25">
      <c r="A108" t="s">
        <v>274</v>
      </c>
      <c r="B108">
        <v>17.33333</v>
      </c>
      <c r="C108">
        <v>-62.75</v>
      </c>
      <c r="D108" t="s">
        <v>20</v>
      </c>
      <c r="E108" t="s">
        <v>13</v>
      </c>
      <c r="F108" t="s">
        <v>13</v>
      </c>
      <c r="G108" t="s">
        <v>13</v>
      </c>
      <c r="H108" t="s">
        <v>13</v>
      </c>
      <c r="I108" t="s">
        <v>275</v>
      </c>
      <c r="J108" t="s">
        <v>276</v>
      </c>
    </row>
    <row r="109" spans="1:10" x14ac:dyDescent="0.25">
      <c r="A109" t="s">
        <v>277</v>
      </c>
      <c r="B109">
        <v>10.45</v>
      </c>
      <c r="C109">
        <v>-61.25</v>
      </c>
      <c r="D109" t="s">
        <v>20</v>
      </c>
      <c r="E109" t="s">
        <v>13</v>
      </c>
      <c r="F109" t="s">
        <v>13</v>
      </c>
      <c r="G109" t="s">
        <v>13</v>
      </c>
      <c r="H109" t="s">
        <v>13</v>
      </c>
      <c r="I109" t="s">
        <v>257</v>
      </c>
      <c r="J109" t="s">
        <v>278</v>
      </c>
    </row>
    <row r="110" spans="1:10" x14ac:dyDescent="0.25">
      <c r="A110" t="s">
        <v>108</v>
      </c>
      <c r="B110">
        <v>46</v>
      </c>
      <c r="C110">
        <v>2</v>
      </c>
      <c r="D110" t="s">
        <v>20</v>
      </c>
      <c r="E110" t="s">
        <v>13</v>
      </c>
      <c r="F110" t="s">
        <v>13</v>
      </c>
      <c r="G110" t="s">
        <v>13</v>
      </c>
      <c r="H110" t="s">
        <v>13</v>
      </c>
      <c r="I110" t="s">
        <v>279</v>
      </c>
      <c r="J110" t="s">
        <v>13</v>
      </c>
    </row>
    <row r="111" spans="1:10" x14ac:dyDescent="0.25">
      <c r="A111" t="s">
        <v>280</v>
      </c>
      <c r="B111">
        <v>32.299999999999997</v>
      </c>
      <c r="C111">
        <v>-64.751999999999995</v>
      </c>
      <c r="D111" t="s">
        <v>20</v>
      </c>
      <c r="E111" t="s">
        <v>13</v>
      </c>
      <c r="F111" t="s">
        <v>13</v>
      </c>
      <c r="G111" t="s">
        <v>13</v>
      </c>
      <c r="H111" t="s">
        <v>13</v>
      </c>
      <c r="I111" t="s">
        <v>281</v>
      </c>
      <c r="J111" t="s">
        <v>13</v>
      </c>
    </row>
    <row r="112" spans="1:10" x14ac:dyDescent="0.25">
      <c r="A112" t="s">
        <v>282</v>
      </c>
      <c r="B112">
        <v>23</v>
      </c>
      <c r="C112">
        <v>-102</v>
      </c>
      <c r="D112" t="s">
        <v>20</v>
      </c>
      <c r="E112" t="s">
        <v>13</v>
      </c>
      <c r="F112" t="s">
        <v>13</v>
      </c>
      <c r="G112" t="s">
        <v>13</v>
      </c>
      <c r="H112" t="s">
        <v>13</v>
      </c>
      <c r="I112" t="s">
        <v>283</v>
      </c>
      <c r="J112" t="s">
        <v>13</v>
      </c>
    </row>
    <row r="113" spans="1:10" x14ac:dyDescent="0.25">
      <c r="A113" t="s">
        <v>284</v>
      </c>
      <c r="B113">
        <v>39.76</v>
      </c>
      <c r="C113">
        <v>-98.5</v>
      </c>
      <c r="D113" t="s">
        <v>20</v>
      </c>
      <c r="E113" t="s">
        <v>13</v>
      </c>
      <c r="F113" t="s">
        <v>13</v>
      </c>
      <c r="G113" t="s">
        <v>13</v>
      </c>
      <c r="H113" t="s">
        <v>13</v>
      </c>
      <c r="I113" t="s">
        <v>13</v>
      </c>
      <c r="J113" t="s">
        <v>285</v>
      </c>
    </row>
    <row r="114" spans="1:10" x14ac:dyDescent="0.25">
      <c r="A114" t="s">
        <v>286</v>
      </c>
      <c r="B114">
        <v>32.750410000000002</v>
      </c>
      <c r="C114">
        <v>-86.750259999999997</v>
      </c>
      <c r="D114" t="s">
        <v>20</v>
      </c>
      <c r="E114" t="s">
        <v>13</v>
      </c>
      <c r="F114" t="s">
        <v>13</v>
      </c>
      <c r="G114" t="s">
        <v>13</v>
      </c>
      <c r="H114" t="s">
        <v>13</v>
      </c>
      <c r="I114" t="s">
        <v>175</v>
      </c>
      <c r="J114" t="s">
        <v>13</v>
      </c>
    </row>
    <row r="115" spans="1:10" x14ac:dyDescent="0.25">
      <c r="A115" t="s">
        <v>287</v>
      </c>
      <c r="B115">
        <v>37.250219999999999</v>
      </c>
      <c r="C115">
        <v>-119.75126</v>
      </c>
      <c r="D115" t="s">
        <v>20</v>
      </c>
      <c r="E115" t="s">
        <v>13</v>
      </c>
      <c r="F115" t="s">
        <v>13</v>
      </c>
      <c r="G115" t="s">
        <v>13</v>
      </c>
      <c r="H115" t="s">
        <v>13</v>
      </c>
      <c r="I115" t="s">
        <v>183</v>
      </c>
      <c r="J115" t="s">
        <v>13</v>
      </c>
    </row>
    <row r="116" spans="1:10" x14ac:dyDescent="0.25">
      <c r="A116" t="s">
        <v>288</v>
      </c>
      <c r="B116">
        <v>38.917059999999999</v>
      </c>
      <c r="C116">
        <v>-77.000249999999994</v>
      </c>
      <c r="D116" t="s">
        <v>20</v>
      </c>
      <c r="E116" t="s">
        <v>13</v>
      </c>
      <c r="F116" t="s">
        <v>13</v>
      </c>
      <c r="G116" t="s">
        <v>13</v>
      </c>
      <c r="H116" t="s">
        <v>13</v>
      </c>
      <c r="I116" t="s">
        <v>289</v>
      </c>
      <c r="J116" t="s">
        <v>13</v>
      </c>
    </row>
    <row r="117" spans="1:10" x14ac:dyDescent="0.25">
      <c r="A117" t="s">
        <v>290</v>
      </c>
      <c r="B117">
        <v>28.750540000000001</v>
      </c>
      <c r="C117">
        <v>-82.500100000000003</v>
      </c>
      <c r="D117" t="s">
        <v>20</v>
      </c>
      <c r="E117" t="s">
        <v>13</v>
      </c>
      <c r="F117" t="s">
        <v>13</v>
      </c>
      <c r="G117" t="s">
        <v>13</v>
      </c>
      <c r="H117" t="s">
        <v>13</v>
      </c>
      <c r="I117" t="s">
        <v>183</v>
      </c>
      <c r="J117" t="s">
        <v>13</v>
      </c>
    </row>
    <row r="118" spans="1:10" x14ac:dyDescent="0.25">
      <c r="A118" t="s">
        <v>291</v>
      </c>
      <c r="B118">
        <v>20.75028</v>
      </c>
      <c r="C118">
        <v>-156.50028</v>
      </c>
      <c r="D118" t="s">
        <v>20</v>
      </c>
      <c r="E118" t="s">
        <v>13</v>
      </c>
      <c r="F118" t="s">
        <v>13</v>
      </c>
      <c r="G118" t="s">
        <v>13</v>
      </c>
      <c r="H118" t="s">
        <v>13</v>
      </c>
      <c r="I118" t="s">
        <v>175</v>
      </c>
      <c r="J118" t="s">
        <v>13</v>
      </c>
    </row>
    <row r="119" spans="1:10" x14ac:dyDescent="0.25">
      <c r="A119" t="s">
        <v>292</v>
      </c>
      <c r="B119">
        <v>31.00047</v>
      </c>
      <c r="C119">
        <v>-92.000399999999999</v>
      </c>
      <c r="D119" t="s">
        <v>20</v>
      </c>
      <c r="E119" t="s">
        <v>13</v>
      </c>
      <c r="F119" t="s">
        <v>13</v>
      </c>
      <c r="G119" t="s">
        <v>13</v>
      </c>
      <c r="H119" t="s">
        <v>13</v>
      </c>
      <c r="I119" t="s">
        <v>190</v>
      </c>
      <c r="J119" t="s">
        <v>13</v>
      </c>
    </row>
    <row r="120" spans="1:10" x14ac:dyDescent="0.25">
      <c r="A120" t="s">
        <v>293</v>
      </c>
      <c r="B120">
        <v>39.000390000000003</v>
      </c>
      <c r="C120">
        <v>-76.749970000000005</v>
      </c>
      <c r="D120" t="s">
        <v>20</v>
      </c>
      <c r="E120" t="s">
        <v>13</v>
      </c>
      <c r="F120" t="s">
        <v>13</v>
      </c>
      <c r="G120" t="s">
        <v>13</v>
      </c>
      <c r="H120" t="s">
        <v>13</v>
      </c>
      <c r="I120" t="s">
        <v>289</v>
      </c>
      <c r="J120" t="s">
        <v>13</v>
      </c>
    </row>
    <row r="121" spans="1:10" x14ac:dyDescent="0.25">
      <c r="A121" t="s">
        <v>294</v>
      </c>
      <c r="B121">
        <v>42.365650000000002</v>
      </c>
      <c r="C121">
        <v>-71.108320000000006</v>
      </c>
      <c r="D121" t="s">
        <v>20</v>
      </c>
      <c r="E121" t="s">
        <v>13</v>
      </c>
      <c r="F121" t="s">
        <v>13</v>
      </c>
      <c r="G121" t="s">
        <v>13</v>
      </c>
      <c r="H121" t="s">
        <v>13</v>
      </c>
      <c r="I121" t="s">
        <v>289</v>
      </c>
      <c r="J121" t="s">
        <v>13</v>
      </c>
    </row>
    <row r="122" spans="1:10" x14ac:dyDescent="0.25">
      <c r="A122" t="s">
        <v>295</v>
      </c>
      <c r="B122">
        <v>32.750410000000002</v>
      </c>
      <c r="C122">
        <v>-89.750360000000001</v>
      </c>
      <c r="D122" t="s">
        <v>20</v>
      </c>
      <c r="E122" t="s">
        <v>13</v>
      </c>
      <c r="F122" t="s">
        <v>13</v>
      </c>
      <c r="G122" t="s">
        <v>13</v>
      </c>
      <c r="H122" t="s">
        <v>13</v>
      </c>
      <c r="I122" t="s">
        <v>175</v>
      </c>
      <c r="J122" t="s">
        <v>13</v>
      </c>
    </row>
    <row r="123" spans="1:10" x14ac:dyDescent="0.25">
      <c r="A123" t="s">
        <v>296</v>
      </c>
      <c r="B123">
        <v>40.167059999999999</v>
      </c>
      <c r="C123">
        <v>-74.499870000000001</v>
      </c>
      <c r="D123" t="s">
        <v>20</v>
      </c>
      <c r="E123" t="s">
        <v>13</v>
      </c>
      <c r="F123" t="s">
        <v>13</v>
      </c>
      <c r="G123" t="s">
        <v>13</v>
      </c>
      <c r="H123" t="s">
        <v>13</v>
      </c>
      <c r="I123" t="s">
        <v>289</v>
      </c>
      <c r="J123" t="s">
        <v>13</v>
      </c>
    </row>
    <row r="124" spans="1:10" x14ac:dyDescent="0.25">
      <c r="A124" t="s">
        <v>297</v>
      </c>
      <c r="B124">
        <v>34.500340000000001</v>
      </c>
      <c r="C124">
        <v>-106.00085</v>
      </c>
      <c r="D124" t="s">
        <v>20</v>
      </c>
      <c r="E124" t="s">
        <v>13</v>
      </c>
      <c r="F124" t="s">
        <v>13</v>
      </c>
      <c r="G124" t="s">
        <v>13</v>
      </c>
      <c r="H124" t="s">
        <v>13</v>
      </c>
      <c r="I124" t="s">
        <v>183</v>
      </c>
      <c r="J124" t="s">
        <v>13</v>
      </c>
    </row>
    <row r="125" spans="1:10" x14ac:dyDescent="0.25">
      <c r="A125" t="s">
        <v>298</v>
      </c>
      <c r="B125">
        <v>43.000349999999997</v>
      </c>
      <c r="C125">
        <v>-75.499899999999997</v>
      </c>
      <c r="D125" t="s">
        <v>20</v>
      </c>
      <c r="E125" t="s">
        <v>13</v>
      </c>
      <c r="F125" t="s">
        <v>13</v>
      </c>
      <c r="G125" t="s">
        <v>13</v>
      </c>
      <c r="H125" t="s">
        <v>13</v>
      </c>
      <c r="I125" t="s">
        <v>173</v>
      </c>
      <c r="J125" t="s">
        <v>13</v>
      </c>
    </row>
    <row r="126" spans="1:10" x14ac:dyDescent="0.25">
      <c r="A126" t="s">
        <v>299</v>
      </c>
      <c r="B126">
        <v>40.250340000000001</v>
      </c>
      <c r="C126">
        <v>-83.00018</v>
      </c>
      <c r="D126" t="s">
        <v>20</v>
      </c>
      <c r="E126" t="s">
        <v>13</v>
      </c>
      <c r="F126" t="s">
        <v>13</v>
      </c>
      <c r="G126" t="s">
        <v>13</v>
      </c>
      <c r="H126" t="s">
        <v>13</v>
      </c>
      <c r="I126" t="s">
        <v>289</v>
      </c>
      <c r="J126" t="s">
        <v>13</v>
      </c>
    </row>
    <row r="127" spans="1:10" x14ac:dyDescent="0.25">
      <c r="A127" t="s">
        <v>300</v>
      </c>
      <c r="B127">
        <v>40.272449999999999</v>
      </c>
      <c r="C127">
        <v>-76.905670000000001</v>
      </c>
      <c r="D127" t="s">
        <v>20</v>
      </c>
      <c r="E127" t="s">
        <v>13</v>
      </c>
      <c r="F127" t="s">
        <v>13</v>
      </c>
      <c r="G127" t="s">
        <v>13</v>
      </c>
      <c r="H127" t="s">
        <v>13</v>
      </c>
      <c r="I127" t="s">
        <v>289</v>
      </c>
      <c r="J127" t="s">
        <v>13</v>
      </c>
    </row>
    <row r="128" spans="1:10" x14ac:dyDescent="0.25">
      <c r="A128" t="s">
        <v>301</v>
      </c>
      <c r="B128">
        <v>31.250440000000001</v>
      </c>
      <c r="C128">
        <v>-99.250609999999995</v>
      </c>
      <c r="D128" t="s">
        <v>20</v>
      </c>
      <c r="E128" t="s">
        <v>13</v>
      </c>
      <c r="F128" t="s">
        <v>13</v>
      </c>
      <c r="G128" t="s">
        <v>13</v>
      </c>
      <c r="H128" t="s">
        <v>13</v>
      </c>
      <c r="I128" t="s">
        <v>183</v>
      </c>
      <c r="J128" t="s">
        <v>13</v>
      </c>
    </row>
    <row r="129" spans="1:10" x14ac:dyDescent="0.25">
      <c r="A129" t="s">
        <v>302</v>
      </c>
      <c r="B129">
        <v>37.548119999999997</v>
      </c>
      <c r="C129">
        <v>-77.446749999999994</v>
      </c>
      <c r="D129" t="s">
        <v>20</v>
      </c>
      <c r="E129" t="s">
        <v>13</v>
      </c>
      <c r="F129" t="s">
        <v>13</v>
      </c>
      <c r="G129" t="s">
        <v>13</v>
      </c>
      <c r="H129" t="s">
        <v>13</v>
      </c>
      <c r="I129" t="s">
        <v>289</v>
      </c>
      <c r="J129" t="s">
        <v>13</v>
      </c>
    </row>
    <row r="130" spans="1:10" x14ac:dyDescent="0.25">
      <c r="A130" t="s">
        <v>303</v>
      </c>
      <c r="B130">
        <v>-25</v>
      </c>
      <c r="C130">
        <v>135</v>
      </c>
      <c r="D130" t="s">
        <v>20</v>
      </c>
      <c r="E130" t="s">
        <v>13</v>
      </c>
      <c r="F130" t="s">
        <v>13</v>
      </c>
      <c r="G130" t="s">
        <v>13</v>
      </c>
      <c r="H130" t="s">
        <v>13</v>
      </c>
      <c r="I130" t="s">
        <v>221</v>
      </c>
      <c r="J130" t="s">
        <v>13</v>
      </c>
    </row>
    <row r="131" spans="1:10" x14ac:dyDescent="0.25">
      <c r="A131" t="s">
        <v>304</v>
      </c>
      <c r="B131">
        <v>-20</v>
      </c>
      <c r="C131">
        <v>145</v>
      </c>
      <c r="D131" t="s">
        <v>20</v>
      </c>
      <c r="E131" t="s">
        <v>13</v>
      </c>
      <c r="F131" t="s">
        <v>13</v>
      </c>
      <c r="G131" t="s">
        <v>13</v>
      </c>
      <c r="H131" t="s">
        <v>13</v>
      </c>
      <c r="I131" t="s">
        <v>305</v>
      </c>
      <c r="J131" t="s">
        <v>13</v>
      </c>
    </row>
    <row r="132" spans="1:10" x14ac:dyDescent="0.25">
      <c r="A132" t="s">
        <v>306</v>
      </c>
      <c r="B132">
        <v>-21.216999999999999</v>
      </c>
      <c r="C132">
        <v>-159.78700000000001</v>
      </c>
      <c r="D132" t="s">
        <v>20</v>
      </c>
      <c r="E132" t="s">
        <v>13</v>
      </c>
      <c r="F132" t="s">
        <v>13</v>
      </c>
      <c r="G132" t="s">
        <v>13</v>
      </c>
      <c r="H132" t="s">
        <v>13</v>
      </c>
      <c r="I132" t="s">
        <v>307</v>
      </c>
      <c r="J132" t="s">
        <v>13</v>
      </c>
    </row>
    <row r="133" spans="1:10" x14ac:dyDescent="0.25">
      <c r="A133" t="s">
        <v>308</v>
      </c>
      <c r="B133">
        <v>-18</v>
      </c>
      <c r="C133">
        <v>178</v>
      </c>
      <c r="D133" t="s">
        <v>20</v>
      </c>
      <c r="E133" t="s">
        <v>13</v>
      </c>
      <c r="F133" t="s">
        <v>13</v>
      </c>
      <c r="G133" t="s">
        <v>13</v>
      </c>
      <c r="H133" t="s">
        <v>13</v>
      </c>
      <c r="I133" t="s">
        <v>309</v>
      </c>
      <c r="J133" t="s">
        <v>13</v>
      </c>
    </row>
    <row r="134" spans="1:10" x14ac:dyDescent="0.25">
      <c r="A134" t="s">
        <v>310</v>
      </c>
      <c r="B134">
        <v>-15</v>
      </c>
      <c r="C134">
        <v>-140</v>
      </c>
      <c r="D134" t="s">
        <v>20</v>
      </c>
      <c r="E134" t="s">
        <v>13</v>
      </c>
      <c r="F134" t="s">
        <v>13</v>
      </c>
      <c r="G134" t="s">
        <v>13</v>
      </c>
      <c r="H134" t="s">
        <v>13</v>
      </c>
      <c r="I134" t="s">
        <v>311</v>
      </c>
      <c r="J134" t="s">
        <v>13</v>
      </c>
    </row>
    <row r="135" spans="1:10" x14ac:dyDescent="0.25">
      <c r="A135" t="s">
        <v>312</v>
      </c>
      <c r="B135">
        <v>1.851</v>
      </c>
      <c r="C135">
        <v>-157.39500000000001</v>
      </c>
      <c r="D135" t="s">
        <v>20</v>
      </c>
      <c r="E135" t="s">
        <v>13</v>
      </c>
      <c r="F135" t="s">
        <v>13</v>
      </c>
      <c r="G135" t="s">
        <v>13</v>
      </c>
      <c r="H135" t="s">
        <v>13</v>
      </c>
      <c r="I135" t="s">
        <v>309</v>
      </c>
      <c r="J135" t="s">
        <v>13</v>
      </c>
    </row>
    <row r="136" spans="1:10" x14ac:dyDescent="0.25">
      <c r="A136" t="s">
        <v>313</v>
      </c>
      <c r="B136">
        <v>7.1029999999999998</v>
      </c>
      <c r="C136">
        <v>171.155</v>
      </c>
      <c r="D136" t="s">
        <v>20</v>
      </c>
      <c r="E136" t="s">
        <v>13</v>
      </c>
      <c r="F136" t="s">
        <v>13</v>
      </c>
      <c r="G136" t="s">
        <v>13</v>
      </c>
      <c r="H136" t="s">
        <v>13</v>
      </c>
      <c r="I136" t="s">
        <v>183</v>
      </c>
      <c r="J136" t="s">
        <v>13</v>
      </c>
    </row>
    <row r="137" spans="1:10" x14ac:dyDescent="0.25">
      <c r="A137" t="s">
        <v>314</v>
      </c>
      <c r="B137">
        <v>-21.5</v>
      </c>
      <c r="C137">
        <v>165.5</v>
      </c>
      <c r="D137" t="s">
        <v>20</v>
      </c>
      <c r="E137" t="s">
        <v>13</v>
      </c>
      <c r="F137" t="s">
        <v>13</v>
      </c>
      <c r="G137" t="s">
        <v>13</v>
      </c>
      <c r="H137" t="s">
        <v>13</v>
      </c>
      <c r="I137" t="s">
        <v>183</v>
      </c>
      <c r="J137" t="s">
        <v>13</v>
      </c>
    </row>
    <row r="138" spans="1:10" x14ac:dyDescent="0.25">
      <c r="A138" t="s">
        <v>167</v>
      </c>
      <c r="B138">
        <v>15.214</v>
      </c>
      <c r="C138">
        <v>145.756</v>
      </c>
      <c r="D138" t="s">
        <v>20</v>
      </c>
      <c r="E138" t="s">
        <v>13</v>
      </c>
      <c r="F138" t="s">
        <v>13</v>
      </c>
      <c r="G138" t="s">
        <v>13</v>
      </c>
      <c r="H138" t="s">
        <v>13</v>
      </c>
      <c r="I138" t="s">
        <v>315</v>
      </c>
      <c r="J138" t="s">
        <v>13</v>
      </c>
    </row>
    <row r="139" spans="1:10" x14ac:dyDescent="0.25">
      <c r="A139" t="s">
        <v>316</v>
      </c>
      <c r="B139">
        <v>7.5030000000000001</v>
      </c>
      <c r="C139">
        <v>134.62100000000001</v>
      </c>
      <c r="D139" t="s">
        <v>20</v>
      </c>
      <c r="E139" t="s">
        <v>13</v>
      </c>
      <c r="F139" t="s">
        <v>13</v>
      </c>
      <c r="G139" t="s">
        <v>13</v>
      </c>
      <c r="H139" t="s">
        <v>13</v>
      </c>
      <c r="I139" t="s">
        <v>315</v>
      </c>
      <c r="J139" t="s">
        <v>13</v>
      </c>
    </row>
    <row r="140" spans="1:10" x14ac:dyDescent="0.25">
      <c r="A140" t="s">
        <v>169</v>
      </c>
      <c r="B140">
        <v>-6</v>
      </c>
      <c r="C140">
        <v>147</v>
      </c>
      <c r="D140" t="s">
        <v>20</v>
      </c>
      <c r="E140" t="s">
        <v>13</v>
      </c>
      <c r="F140" t="s">
        <v>13</v>
      </c>
      <c r="G140" t="s">
        <v>13</v>
      </c>
      <c r="H140" t="s">
        <v>13</v>
      </c>
      <c r="I140" t="s">
        <v>317</v>
      </c>
      <c r="J140" t="s">
        <v>13</v>
      </c>
    </row>
    <row r="141" spans="1:10" x14ac:dyDescent="0.25">
      <c r="A141" t="s">
        <v>318</v>
      </c>
      <c r="B141">
        <v>-13.669</v>
      </c>
      <c r="C141">
        <v>-172.25299999999999</v>
      </c>
      <c r="D141" t="s">
        <v>20</v>
      </c>
      <c r="E141" t="s">
        <v>13</v>
      </c>
      <c r="F141" t="s">
        <v>13</v>
      </c>
      <c r="G141" t="s">
        <v>13</v>
      </c>
      <c r="H141" t="s">
        <v>13</v>
      </c>
      <c r="I141" t="s">
        <v>307</v>
      </c>
      <c r="J141" t="s">
        <v>13</v>
      </c>
    </row>
    <row r="142" spans="1:10" x14ac:dyDescent="0.25">
      <c r="A142" t="s">
        <v>319</v>
      </c>
      <c r="B142">
        <v>-8</v>
      </c>
      <c r="C142">
        <v>159</v>
      </c>
      <c r="D142" t="s">
        <v>20</v>
      </c>
      <c r="E142" t="s">
        <v>13</v>
      </c>
      <c r="F142" t="s">
        <v>13</v>
      </c>
      <c r="G142" t="s">
        <v>13</v>
      </c>
      <c r="H142" t="s">
        <v>13</v>
      </c>
      <c r="I142" t="s">
        <v>307</v>
      </c>
      <c r="J142" t="s">
        <v>13</v>
      </c>
    </row>
    <row r="143" spans="1:10" x14ac:dyDescent="0.25">
      <c r="A143" t="s">
        <v>320</v>
      </c>
      <c r="B143">
        <v>-21.189</v>
      </c>
      <c r="C143">
        <v>-175.20099999999999</v>
      </c>
      <c r="D143" t="s">
        <v>20</v>
      </c>
      <c r="E143" t="s">
        <v>13</v>
      </c>
      <c r="F143" t="s">
        <v>13</v>
      </c>
      <c r="G143" t="s">
        <v>13</v>
      </c>
      <c r="H143" t="s">
        <v>13</v>
      </c>
      <c r="I143" t="s">
        <v>309</v>
      </c>
      <c r="J143" t="s">
        <v>13</v>
      </c>
    </row>
    <row r="144" spans="1:10" x14ac:dyDescent="0.25">
      <c r="A144" t="s">
        <v>321</v>
      </c>
      <c r="B144">
        <v>-8.5171899999999994</v>
      </c>
      <c r="C144">
        <v>179.14478</v>
      </c>
      <c r="D144" t="s">
        <v>20</v>
      </c>
      <c r="E144" t="s">
        <v>13</v>
      </c>
      <c r="F144" t="s">
        <v>13</v>
      </c>
      <c r="G144" t="s">
        <v>13</v>
      </c>
      <c r="H144" t="s">
        <v>13</v>
      </c>
      <c r="I144" t="s">
        <v>307</v>
      </c>
      <c r="J144" t="s">
        <v>13</v>
      </c>
    </row>
    <row r="145" spans="1:10" x14ac:dyDescent="0.25">
      <c r="A145" t="s">
        <v>322</v>
      </c>
      <c r="B145">
        <v>-15.36</v>
      </c>
      <c r="C145">
        <v>166.9</v>
      </c>
      <c r="D145" t="s">
        <v>20</v>
      </c>
      <c r="E145" t="s">
        <v>13</v>
      </c>
      <c r="F145" t="s">
        <v>13</v>
      </c>
      <c r="G145" t="s">
        <v>13</v>
      </c>
      <c r="H145" t="s">
        <v>13</v>
      </c>
      <c r="I145" t="s">
        <v>309</v>
      </c>
      <c r="J145" t="s">
        <v>13</v>
      </c>
    </row>
    <row r="146" spans="1:10" x14ac:dyDescent="0.25">
      <c r="A146" t="s">
        <v>323</v>
      </c>
      <c r="B146">
        <v>19.309522999999999</v>
      </c>
      <c r="C146">
        <v>166.599783</v>
      </c>
      <c r="D146" t="s">
        <v>20</v>
      </c>
      <c r="E146" t="s">
        <v>13</v>
      </c>
      <c r="F146" t="s">
        <v>13</v>
      </c>
      <c r="G146" t="s">
        <v>13</v>
      </c>
      <c r="H146" t="s">
        <v>13</v>
      </c>
      <c r="I146" t="s">
        <v>173</v>
      </c>
      <c r="J146" t="s">
        <v>13</v>
      </c>
    </row>
    <row r="147" spans="1:10" x14ac:dyDescent="0.25">
      <c r="A147" t="s">
        <v>324</v>
      </c>
      <c r="B147">
        <v>-14.28694</v>
      </c>
      <c r="C147">
        <v>-178.13083</v>
      </c>
      <c r="D147" t="s">
        <v>20</v>
      </c>
      <c r="E147" t="s">
        <v>13</v>
      </c>
      <c r="F147" t="s">
        <v>13</v>
      </c>
      <c r="G147" t="s">
        <v>13</v>
      </c>
      <c r="H147" t="s">
        <v>13</v>
      </c>
      <c r="I147" t="s">
        <v>175</v>
      </c>
      <c r="J147" t="s">
        <v>13</v>
      </c>
    </row>
    <row r="148" spans="1:10" x14ac:dyDescent="0.25">
      <c r="A148" t="s">
        <v>325</v>
      </c>
      <c r="B148">
        <v>-34</v>
      </c>
      <c r="C148">
        <v>-64</v>
      </c>
      <c r="D148" t="s">
        <v>20</v>
      </c>
      <c r="E148" t="s">
        <v>13</v>
      </c>
      <c r="F148" t="s">
        <v>13</v>
      </c>
      <c r="G148" t="s">
        <v>13</v>
      </c>
      <c r="H148" t="s">
        <v>13</v>
      </c>
      <c r="I148" t="s">
        <v>326</v>
      </c>
      <c r="J148" t="s">
        <v>13</v>
      </c>
    </row>
    <row r="149" spans="1:10" x14ac:dyDescent="0.25">
      <c r="A149" t="s">
        <v>327</v>
      </c>
      <c r="B149">
        <v>-17</v>
      </c>
      <c r="C149">
        <v>-65</v>
      </c>
      <c r="D149" t="s">
        <v>20</v>
      </c>
      <c r="E149" t="s">
        <v>13</v>
      </c>
      <c r="F149" t="s">
        <v>13</v>
      </c>
      <c r="G149" t="s">
        <v>13</v>
      </c>
      <c r="H149" t="s">
        <v>13</v>
      </c>
      <c r="I149" t="s">
        <v>252</v>
      </c>
      <c r="J149" t="s">
        <v>13</v>
      </c>
    </row>
    <row r="150" spans="1:10" x14ac:dyDescent="0.25">
      <c r="A150" t="s">
        <v>328</v>
      </c>
      <c r="B150">
        <v>-10</v>
      </c>
      <c r="C150">
        <v>-55</v>
      </c>
      <c r="D150" t="s">
        <v>20</v>
      </c>
      <c r="E150" t="s">
        <v>13</v>
      </c>
      <c r="F150" t="s">
        <v>13</v>
      </c>
      <c r="G150" t="s">
        <v>13</v>
      </c>
      <c r="H150" t="s">
        <v>13</v>
      </c>
      <c r="I150" t="s">
        <v>329</v>
      </c>
      <c r="J150" t="s">
        <v>13</v>
      </c>
    </row>
    <row r="151" spans="1:10" x14ac:dyDescent="0.25">
      <c r="A151" t="s">
        <v>330</v>
      </c>
      <c r="B151">
        <v>-5</v>
      </c>
      <c r="C151">
        <v>-63</v>
      </c>
      <c r="D151" t="s">
        <v>20</v>
      </c>
      <c r="E151" t="s">
        <v>13</v>
      </c>
      <c r="F151" t="s">
        <v>13</v>
      </c>
      <c r="G151" t="s">
        <v>13</v>
      </c>
      <c r="H151" t="s">
        <v>13</v>
      </c>
      <c r="I151" t="s">
        <v>331</v>
      </c>
      <c r="J151" t="s">
        <v>13</v>
      </c>
    </row>
    <row r="152" spans="1:10" x14ac:dyDescent="0.25">
      <c r="A152" t="s">
        <v>332</v>
      </c>
      <c r="B152">
        <v>-5.8</v>
      </c>
      <c r="C152">
        <v>-42.966670000000001</v>
      </c>
      <c r="D152" t="s">
        <v>20</v>
      </c>
      <c r="E152" t="s">
        <v>13</v>
      </c>
      <c r="F152" t="s">
        <v>13</v>
      </c>
      <c r="G152" t="s">
        <v>13</v>
      </c>
      <c r="H152" t="s">
        <v>13</v>
      </c>
      <c r="I152" t="s">
        <v>333</v>
      </c>
      <c r="J152" t="s">
        <v>13</v>
      </c>
    </row>
    <row r="153" spans="1:10" x14ac:dyDescent="0.25">
      <c r="A153" t="s">
        <v>334</v>
      </c>
      <c r="B153">
        <v>-9.0833300000000001</v>
      </c>
      <c r="C153">
        <v>-36.65</v>
      </c>
      <c r="D153" t="s">
        <v>20</v>
      </c>
      <c r="E153" t="s">
        <v>13</v>
      </c>
      <c r="F153" t="s">
        <v>13</v>
      </c>
      <c r="G153" t="s">
        <v>13</v>
      </c>
      <c r="H153" t="s">
        <v>13</v>
      </c>
      <c r="I153" t="s">
        <v>175</v>
      </c>
      <c r="J153" t="s">
        <v>13</v>
      </c>
    </row>
    <row r="154" spans="1:10" x14ac:dyDescent="0.25">
      <c r="A154" t="s">
        <v>335</v>
      </c>
      <c r="B154">
        <v>-22</v>
      </c>
      <c r="C154">
        <v>-42.5</v>
      </c>
      <c r="D154" t="s">
        <v>20</v>
      </c>
      <c r="E154" t="s">
        <v>13</v>
      </c>
      <c r="F154" t="s">
        <v>13</v>
      </c>
      <c r="G154" t="s">
        <v>13</v>
      </c>
      <c r="H154" t="s">
        <v>13</v>
      </c>
      <c r="I154" t="s">
        <v>175</v>
      </c>
      <c r="J154" t="s">
        <v>13</v>
      </c>
    </row>
    <row r="155" spans="1:10" x14ac:dyDescent="0.25">
      <c r="A155" t="s">
        <v>336</v>
      </c>
      <c r="B155">
        <v>-5.75</v>
      </c>
      <c r="C155">
        <v>-36</v>
      </c>
      <c r="D155" t="s">
        <v>20</v>
      </c>
      <c r="E155" t="s">
        <v>13</v>
      </c>
      <c r="F155" t="s">
        <v>13</v>
      </c>
      <c r="G155" t="s">
        <v>13</v>
      </c>
      <c r="H155" t="s">
        <v>13</v>
      </c>
      <c r="I155" t="s">
        <v>175</v>
      </c>
      <c r="J155" t="s">
        <v>13</v>
      </c>
    </row>
    <row r="156" spans="1:10" x14ac:dyDescent="0.25">
      <c r="A156" t="s">
        <v>337</v>
      </c>
      <c r="B156">
        <v>-4.7833300000000003</v>
      </c>
      <c r="C156">
        <v>-38.766669999999998</v>
      </c>
      <c r="D156" t="s">
        <v>20</v>
      </c>
      <c r="E156" t="s">
        <v>13</v>
      </c>
      <c r="F156" t="s">
        <v>13</v>
      </c>
      <c r="G156" t="s">
        <v>13</v>
      </c>
      <c r="H156" t="s">
        <v>13</v>
      </c>
      <c r="I156" t="s">
        <v>175</v>
      </c>
      <c r="J156" t="s">
        <v>13</v>
      </c>
    </row>
    <row r="157" spans="1:10" x14ac:dyDescent="0.25">
      <c r="A157" t="s">
        <v>338</v>
      </c>
      <c r="B157">
        <v>4</v>
      </c>
      <c r="C157">
        <v>-72</v>
      </c>
      <c r="D157" t="s">
        <v>20</v>
      </c>
      <c r="E157" t="s">
        <v>13</v>
      </c>
      <c r="F157" t="s">
        <v>13</v>
      </c>
      <c r="G157" t="s">
        <v>13</v>
      </c>
      <c r="H157" t="s">
        <v>13</v>
      </c>
      <c r="I157" t="s">
        <v>339</v>
      </c>
      <c r="J157" t="s">
        <v>13</v>
      </c>
    </row>
    <row r="158" spans="1:10" x14ac:dyDescent="0.25">
      <c r="A158" t="s">
        <v>340</v>
      </c>
      <c r="B158">
        <v>-2</v>
      </c>
      <c r="C158">
        <v>-77.5</v>
      </c>
      <c r="D158" t="s">
        <v>20</v>
      </c>
      <c r="E158" t="s">
        <v>13</v>
      </c>
      <c r="F158" t="s">
        <v>13</v>
      </c>
      <c r="G158" t="s">
        <v>13</v>
      </c>
      <c r="H158" t="s">
        <v>13</v>
      </c>
      <c r="I158" t="s">
        <v>173</v>
      </c>
      <c r="J158" t="s">
        <v>13</v>
      </c>
    </row>
    <row r="159" spans="1:10" x14ac:dyDescent="0.25">
      <c r="A159" t="s">
        <v>341</v>
      </c>
      <c r="B159">
        <v>0</v>
      </c>
      <c r="C159">
        <v>-90.5</v>
      </c>
      <c r="D159" t="s">
        <v>20</v>
      </c>
      <c r="E159" t="s">
        <v>13</v>
      </c>
      <c r="F159" t="s">
        <v>13</v>
      </c>
      <c r="G159" t="s">
        <v>13</v>
      </c>
      <c r="H159" t="s">
        <v>13</v>
      </c>
      <c r="I159" t="s">
        <v>342</v>
      </c>
      <c r="J159" t="s">
        <v>13</v>
      </c>
    </row>
    <row r="160" spans="1:10" x14ac:dyDescent="0.25">
      <c r="A160" t="s">
        <v>170</v>
      </c>
      <c r="B160">
        <v>5</v>
      </c>
      <c r="C160">
        <v>-59</v>
      </c>
      <c r="D160" t="s">
        <v>20</v>
      </c>
      <c r="E160" t="s">
        <v>13</v>
      </c>
      <c r="F160" t="s">
        <v>13</v>
      </c>
      <c r="G160" t="s">
        <v>13</v>
      </c>
      <c r="H160" t="s">
        <v>13</v>
      </c>
      <c r="I160" t="s">
        <v>183</v>
      </c>
      <c r="J160" t="s">
        <v>13</v>
      </c>
    </row>
    <row r="161" spans="1:10" x14ac:dyDescent="0.25">
      <c r="A161" t="s">
        <v>343</v>
      </c>
      <c r="B161">
        <v>-22.99333</v>
      </c>
      <c r="C161">
        <v>-57.996389999999998</v>
      </c>
      <c r="D161" t="s">
        <v>20</v>
      </c>
      <c r="E161" t="s">
        <v>13</v>
      </c>
      <c r="F161" t="s">
        <v>13</v>
      </c>
      <c r="G161" t="s">
        <v>13</v>
      </c>
      <c r="H161" t="s">
        <v>13</v>
      </c>
      <c r="I161" t="s">
        <v>173</v>
      </c>
      <c r="J161" t="s">
        <v>13</v>
      </c>
    </row>
    <row r="162" spans="1:10" x14ac:dyDescent="0.25">
      <c r="A162" t="s">
        <v>344</v>
      </c>
      <c r="B162">
        <v>-10</v>
      </c>
      <c r="C162">
        <v>-76</v>
      </c>
      <c r="D162" t="s">
        <v>20</v>
      </c>
      <c r="E162" t="s">
        <v>13</v>
      </c>
      <c r="F162" t="s">
        <v>13</v>
      </c>
      <c r="G162" t="s">
        <v>13</v>
      </c>
      <c r="H162" t="s">
        <v>13</v>
      </c>
      <c r="I162" t="s">
        <v>173</v>
      </c>
      <c r="J162" t="s">
        <v>13</v>
      </c>
    </row>
    <row r="163" spans="1:10" x14ac:dyDescent="0.25">
      <c r="A163" t="s">
        <v>345</v>
      </c>
      <c r="B163">
        <v>4</v>
      </c>
      <c r="C163">
        <v>-56</v>
      </c>
      <c r="D163" t="s">
        <v>20</v>
      </c>
      <c r="E163" t="s">
        <v>13</v>
      </c>
      <c r="F163" t="s">
        <v>13</v>
      </c>
      <c r="G163" t="s">
        <v>13</v>
      </c>
      <c r="H163" t="s">
        <v>13</v>
      </c>
      <c r="I163" t="s">
        <v>257</v>
      </c>
      <c r="J163" t="s">
        <v>13</v>
      </c>
    </row>
    <row r="164" spans="1:10" x14ac:dyDescent="0.25">
      <c r="A164" t="s">
        <v>346</v>
      </c>
      <c r="B164">
        <v>8</v>
      </c>
      <c r="C164">
        <v>-66</v>
      </c>
      <c r="D164" t="s">
        <v>20</v>
      </c>
      <c r="E164" t="s">
        <v>13</v>
      </c>
      <c r="F164" t="s">
        <v>13</v>
      </c>
      <c r="G164" t="s">
        <v>13</v>
      </c>
      <c r="H164" t="s">
        <v>13</v>
      </c>
      <c r="I164" t="s">
        <v>257</v>
      </c>
      <c r="J164" t="s">
        <v>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E7818-9F0C-6E44-806B-B4F6D2E8CF27}">
  <dimension ref="A1:J17"/>
  <sheetViews>
    <sheetView workbookViewId="0">
      <selection sqref="A1:J17"/>
    </sheetView>
  </sheetViews>
  <sheetFormatPr defaultColWidth="11.42578125" defaultRowHeight="15" x14ac:dyDescent="0.25"/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251</v>
      </c>
      <c r="B4">
        <v>24.635999999999999</v>
      </c>
      <c r="C4">
        <v>-78.055000000000007</v>
      </c>
      <c r="D4" t="s">
        <v>20</v>
      </c>
      <c r="E4" t="s">
        <v>13</v>
      </c>
      <c r="F4" t="s">
        <v>584</v>
      </c>
      <c r="G4" t="s">
        <v>13</v>
      </c>
      <c r="H4" t="s">
        <v>13</v>
      </c>
      <c r="I4" t="s">
        <v>592</v>
      </c>
      <c r="J4" t="s">
        <v>13</v>
      </c>
    </row>
    <row r="5" spans="1:10" x14ac:dyDescent="0.25">
      <c r="A5" t="s">
        <v>254</v>
      </c>
      <c r="B5">
        <v>17.25</v>
      </c>
      <c r="C5">
        <v>-88.75</v>
      </c>
      <c r="D5" t="s">
        <v>20</v>
      </c>
      <c r="E5" t="s">
        <v>13</v>
      </c>
      <c r="F5" t="s">
        <v>459</v>
      </c>
      <c r="G5" t="s">
        <v>13</v>
      </c>
      <c r="H5" t="s">
        <v>13</v>
      </c>
      <c r="I5" t="s">
        <v>593</v>
      </c>
      <c r="J5" t="s">
        <v>13</v>
      </c>
    </row>
    <row r="6" spans="1:10" x14ac:dyDescent="0.25">
      <c r="A6" t="s">
        <v>255</v>
      </c>
      <c r="B6">
        <v>19.318999999999999</v>
      </c>
      <c r="C6">
        <v>-81.239999999999995</v>
      </c>
      <c r="D6" t="s">
        <v>594</v>
      </c>
      <c r="E6" t="s">
        <v>13</v>
      </c>
      <c r="F6" t="s">
        <v>459</v>
      </c>
      <c r="G6" t="s">
        <v>13</v>
      </c>
      <c r="H6" t="s">
        <v>13</v>
      </c>
      <c r="I6" t="s">
        <v>595</v>
      </c>
      <c r="J6" t="s">
        <v>596</v>
      </c>
    </row>
    <row r="7" spans="1:10" x14ac:dyDescent="0.25">
      <c r="A7" t="s">
        <v>256</v>
      </c>
      <c r="B7">
        <v>10</v>
      </c>
      <c r="C7">
        <v>-84</v>
      </c>
      <c r="D7" t="s">
        <v>20</v>
      </c>
      <c r="E7" t="s">
        <v>13</v>
      </c>
      <c r="F7" t="s">
        <v>459</v>
      </c>
      <c r="G7" t="s">
        <v>13</v>
      </c>
      <c r="H7" t="s">
        <v>13</v>
      </c>
      <c r="I7" t="s">
        <v>593</v>
      </c>
      <c r="J7" t="s">
        <v>13</v>
      </c>
    </row>
    <row r="8" spans="1:10" x14ac:dyDescent="0.25">
      <c r="A8" t="s">
        <v>258</v>
      </c>
      <c r="B8">
        <v>22</v>
      </c>
      <c r="C8">
        <v>-79.5</v>
      </c>
      <c r="D8" t="s">
        <v>12</v>
      </c>
      <c r="E8" t="s">
        <v>13</v>
      </c>
      <c r="F8" t="s">
        <v>459</v>
      </c>
      <c r="G8" t="s">
        <v>13</v>
      </c>
      <c r="H8" t="s">
        <v>13</v>
      </c>
      <c r="I8" t="s">
        <v>597</v>
      </c>
      <c r="J8" t="s">
        <v>13</v>
      </c>
    </row>
    <row r="9" spans="1:10" x14ac:dyDescent="0.25">
      <c r="A9" t="s">
        <v>165</v>
      </c>
      <c r="B9">
        <v>19</v>
      </c>
      <c r="C9">
        <v>-72.416669999999996</v>
      </c>
      <c r="D9" t="s">
        <v>20</v>
      </c>
      <c r="E9" t="s">
        <v>13</v>
      </c>
      <c r="F9" t="s">
        <v>584</v>
      </c>
      <c r="G9" t="s">
        <v>13</v>
      </c>
      <c r="H9" t="s">
        <v>13</v>
      </c>
      <c r="I9" t="s">
        <v>592</v>
      </c>
      <c r="J9" t="s">
        <v>13</v>
      </c>
    </row>
    <row r="10" spans="1:10" x14ac:dyDescent="0.25">
      <c r="A10" t="s">
        <v>268</v>
      </c>
      <c r="B10">
        <v>18.25</v>
      </c>
      <c r="C10">
        <v>-77.5</v>
      </c>
      <c r="D10" t="s">
        <v>12</v>
      </c>
      <c r="E10" t="s">
        <v>13</v>
      </c>
      <c r="F10" t="s">
        <v>459</v>
      </c>
      <c r="G10" t="s">
        <v>13</v>
      </c>
      <c r="H10" t="s">
        <v>13</v>
      </c>
      <c r="I10" t="s">
        <v>598</v>
      </c>
      <c r="J10" t="s">
        <v>13</v>
      </c>
    </row>
    <row r="11" spans="1:10" x14ac:dyDescent="0.25">
      <c r="A11" t="s">
        <v>272</v>
      </c>
      <c r="B11">
        <v>9</v>
      </c>
      <c r="C11">
        <v>-80</v>
      </c>
      <c r="D11" t="s">
        <v>20</v>
      </c>
      <c r="E11" t="s">
        <v>13</v>
      </c>
      <c r="F11" t="s">
        <v>459</v>
      </c>
      <c r="G11" t="s">
        <v>13</v>
      </c>
      <c r="H11" t="s">
        <v>13</v>
      </c>
      <c r="I11" t="s">
        <v>593</v>
      </c>
      <c r="J11" t="s">
        <v>13</v>
      </c>
    </row>
    <row r="12" spans="1:10" x14ac:dyDescent="0.25">
      <c r="A12" t="s">
        <v>273</v>
      </c>
      <c r="B12">
        <v>18.248290000000001</v>
      </c>
      <c r="C12">
        <v>-66.499889999999994</v>
      </c>
      <c r="D12" t="s">
        <v>20</v>
      </c>
      <c r="E12" t="s">
        <v>13</v>
      </c>
      <c r="F12" t="s">
        <v>584</v>
      </c>
      <c r="G12" t="s">
        <v>13</v>
      </c>
      <c r="H12" t="s">
        <v>13</v>
      </c>
      <c r="I12" t="s">
        <v>599</v>
      </c>
      <c r="J12" t="s">
        <v>13</v>
      </c>
    </row>
    <row r="13" spans="1:10" x14ac:dyDescent="0.25">
      <c r="A13" t="s">
        <v>277</v>
      </c>
      <c r="B13">
        <v>10.45</v>
      </c>
      <c r="C13">
        <v>-61.25</v>
      </c>
      <c r="D13" t="s">
        <v>20</v>
      </c>
      <c r="E13" t="s">
        <v>13</v>
      </c>
      <c r="F13" t="s">
        <v>459</v>
      </c>
      <c r="G13" t="s">
        <v>13</v>
      </c>
      <c r="H13" t="s">
        <v>13</v>
      </c>
      <c r="I13" t="s">
        <v>593</v>
      </c>
      <c r="J13" t="s">
        <v>13</v>
      </c>
    </row>
    <row r="14" spans="1:10" x14ac:dyDescent="0.25">
      <c r="A14" t="s">
        <v>282</v>
      </c>
      <c r="B14">
        <v>23</v>
      </c>
      <c r="C14">
        <v>-102</v>
      </c>
      <c r="D14" t="s">
        <v>594</v>
      </c>
      <c r="E14" t="s">
        <v>13</v>
      </c>
      <c r="F14" t="s">
        <v>459</v>
      </c>
      <c r="G14">
        <v>1983</v>
      </c>
      <c r="H14" t="s">
        <v>428</v>
      </c>
      <c r="I14" t="s">
        <v>600</v>
      </c>
      <c r="J14" t="s">
        <v>601</v>
      </c>
    </row>
    <row r="15" spans="1:10" x14ac:dyDescent="0.25">
      <c r="A15" t="s">
        <v>284</v>
      </c>
      <c r="B15">
        <v>39.76</v>
      </c>
      <c r="C15">
        <v>-98.5</v>
      </c>
      <c r="D15" t="s">
        <v>20</v>
      </c>
      <c r="E15" t="s">
        <v>13</v>
      </c>
      <c r="F15" t="s">
        <v>13</v>
      </c>
      <c r="G15" t="s">
        <v>13</v>
      </c>
      <c r="H15" t="s">
        <v>13</v>
      </c>
      <c r="I15" t="s">
        <v>13</v>
      </c>
      <c r="J15" t="s">
        <v>285</v>
      </c>
    </row>
    <row r="16" spans="1:10" x14ac:dyDescent="0.25">
      <c r="A16" t="s">
        <v>290</v>
      </c>
      <c r="B16">
        <v>28.750540000000001</v>
      </c>
      <c r="C16">
        <v>-82.500100000000003</v>
      </c>
      <c r="D16" t="s">
        <v>20</v>
      </c>
      <c r="E16" t="s">
        <v>13</v>
      </c>
      <c r="F16" t="s">
        <v>459</v>
      </c>
      <c r="G16" t="s">
        <v>13</v>
      </c>
      <c r="H16" t="s">
        <v>13</v>
      </c>
      <c r="I16" t="s">
        <v>602</v>
      </c>
      <c r="J16" t="s">
        <v>603</v>
      </c>
    </row>
    <row r="17" spans="1:10" x14ac:dyDescent="0.25">
      <c r="A17" t="s">
        <v>301</v>
      </c>
      <c r="B17">
        <v>31.250440000000001</v>
      </c>
      <c r="C17">
        <v>-99.250609999999995</v>
      </c>
      <c r="D17" t="s">
        <v>594</v>
      </c>
      <c r="E17" t="s">
        <v>13</v>
      </c>
      <c r="F17" t="s">
        <v>584</v>
      </c>
      <c r="G17">
        <v>1980</v>
      </c>
      <c r="H17" t="s">
        <v>13</v>
      </c>
      <c r="I17" t="s">
        <v>604</v>
      </c>
      <c r="J17" t="s">
        <v>605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8F02D-E15B-4247-9A6E-6F612D3A75DA}">
  <dimension ref="A1:J73"/>
  <sheetViews>
    <sheetView workbookViewId="0">
      <selection sqref="A1:J73"/>
    </sheetView>
  </sheetViews>
  <sheetFormatPr defaultColWidth="11.42578125" defaultRowHeight="15" x14ac:dyDescent="0.25"/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606</v>
      </c>
      <c r="B4">
        <v>28</v>
      </c>
      <c r="C4">
        <v>3</v>
      </c>
      <c r="D4" t="s">
        <v>20</v>
      </c>
      <c r="E4" t="s">
        <v>13</v>
      </c>
      <c r="F4" t="s">
        <v>13</v>
      </c>
      <c r="G4" t="s">
        <v>13</v>
      </c>
      <c r="H4" t="s">
        <v>13</v>
      </c>
      <c r="I4" t="s">
        <v>607</v>
      </c>
      <c r="J4" t="s">
        <v>13</v>
      </c>
    </row>
    <row r="5" spans="1:10" x14ac:dyDescent="0.25">
      <c r="A5" t="s">
        <v>129</v>
      </c>
      <c r="B5">
        <v>-20</v>
      </c>
      <c r="C5">
        <v>47</v>
      </c>
      <c r="D5" t="s">
        <v>20</v>
      </c>
      <c r="E5" t="s">
        <v>13</v>
      </c>
      <c r="F5" t="s">
        <v>13</v>
      </c>
      <c r="G5" t="s">
        <v>13</v>
      </c>
      <c r="H5" t="s">
        <v>13</v>
      </c>
      <c r="I5" t="s">
        <v>608</v>
      </c>
      <c r="J5" t="s">
        <v>13</v>
      </c>
    </row>
    <row r="6" spans="1:10" x14ac:dyDescent="0.25">
      <c r="A6" t="s">
        <v>18</v>
      </c>
      <c r="B6">
        <v>32</v>
      </c>
      <c r="C6">
        <v>-5</v>
      </c>
      <c r="D6" t="s">
        <v>20</v>
      </c>
      <c r="E6" t="s">
        <v>13</v>
      </c>
      <c r="F6" t="s">
        <v>13</v>
      </c>
      <c r="G6" t="s">
        <v>13</v>
      </c>
      <c r="H6" t="s">
        <v>13</v>
      </c>
      <c r="I6" t="s">
        <v>608</v>
      </c>
      <c r="J6" t="s">
        <v>13</v>
      </c>
    </row>
    <row r="7" spans="1:10" x14ac:dyDescent="0.25">
      <c r="A7" t="s">
        <v>206</v>
      </c>
      <c r="B7">
        <v>-29</v>
      </c>
      <c r="C7">
        <v>24</v>
      </c>
      <c r="D7" t="s">
        <v>20</v>
      </c>
      <c r="E7" t="s">
        <v>13</v>
      </c>
      <c r="F7" t="s">
        <v>13</v>
      </c>
      <c r="G7" t="s">
        <v>13</v>
      </c>
      <c r="H7" t="s">
        <v>13</v>
      </c>
      <c r="I7" t="s">
        <v>608</v>
      </c>
      <c r="J7" t="s">
        <v>13</v>
      </c>
    </row>
    <row r="8" spans="1:10" x14ac:dyDescent="0.25">
      <c r="A8" t="s">
        <v>19</v>
      </c>
      <c r="B8">
        <v>28</v>
      </c>
      <c r="C8">
        <v>-15.5</v>
      </c>
      <c r="D8" t="s">
        <v>20</v>
      </c>
      <c r="E8" t="s">
        <v>13</v>
      </c>
      <c r="F8" t="s">
        <v>13</v>
      </c>
      <c r="G8" t="s">
        <v>13</v>
      </c>
      <c r="H8" t="s">
        <v>13</v>
      </c>
      <c r="I8" t="s">
        <v>607</v>
      </c>
      <c r="J8" t="s">
        <v>13</v>
      </c>
    </row>
    <row r="9" spans="1:10" x14ac:dyDescent="0.25">
      <c r="A9" t="s">
        <v>216</v>
      </c>
      <c r="B9">
        <v>-19</v>
      </c>
      <c r="C9">
        <v>29</v>
      </c>
      <c r="D9" t="s">
        <v>20</v>
      </c>
      <c r="E9" t="s">
        <v>13</v>
      </c>
      <c r="F9" t="s">
        <v>13</v>
      </c>
      <c r="G9" t="s">
        <v>13</v>
      </c>
      <c r="H9" t="s">
        <v>13</v>
      </c>
      <c r="I9" t="s">
        <v>608</v>
      </c>
      <c r="J9" t="s">
        <v>13</v>
      </c>
    </row>
    <row r="10" spans="1:10" x14ac:dyDescent="0.25">
      <c r="A10" t="s">
        <v>29</v>
      </c>
      <c r="B10">
        <v>35</v>
      </c>
      <c r="C10">
        <v>105</v>
      </c>
      <c r="D10" t="s">
        <v>20</v>
      </c>
      <c r="E10" t="s">
        <v>13</v>
      </c>
      <c r="F10" t="s">
        <v>13</v>
      </c>
      <c r="G10" t="s">
        <v>13</v>
      </c>
      <c r="H10" t="s">
        <v>13</v>
      </c>
      <c r="I10" t="s">
        <v>607</v>
      </c>
      <c r="J10" t="s">
        <v>13</v>
      </c>
    </row>
    <row r="11" spans="1:10" x14ac:dyDescent="0.25">
      <c r="A11" t="s">
        <v>30</v>
      </c>
      <c r="B11">
        <v>26.545000000000002</v>
      </c>
      <c r="C11">
        <v>117.84278</v>
      </c>
      <c r="D11" t="s">
        <v>20</v>
      </c>
      <c r="E11" t="s">
        <v>13</v>
      </c>
      <c r="F11" t="s">
        <v>13</v>
      </c>
      <c r="G11" t="s">
        <v>13</v>
      </c>
      <c r="H11" t="s">
        <v>13</v>
      </c>
      <c r="I11" t="s">
        <v>608</v>
      </c>
      <c r="J11" t="s">
        <v>13</v>
      </c>
    </row>
    <row r="12" spans="1:10" x14ac:dyDescent="0.25">
      <c r="A12" t="s">
        <v>33</v>
      </c>
      <c r="B12">
        <v>24</v>
      </c>
      <c r="C12">
        <v>109</v>
      </c>
      <c r="D12" t="s">
        <v>20</v>
      </c>
      <c r="E12" t="s">
        <v>13</v>
      </c>
      <c r="F12" t="s">
        <v>13</v>
      </c>
      <c r="G12" t="s">
        <v>13</v>
      </c>
      <c r="H12" t="s">
        <v>13</v>
      </c>
      <c r="I12" t="s">
        <v>608</v>
      </c>
      <c r="J12" t="s">
        <v>13</v>
      </c>
    </row>
    <row r="13" spans="1:10" x14ac:dyDescent="0.25">
      <c r="A13" t="s">
        <v>34</v>
      </c>
      <c r="B13">
        <v>19.2</v>
      </c>
      <c r="C13">
        <v>109.6</v>
      </c>
      <c r="D13" t="s">
        <v>20</v>
      </c>
      <c r="E13" t="s">
        <v>13</v>
      </c>
      <c r="F13" t="s">
        <v>13</v>
      </c>
      <c r="G13" t="s">
        <v>13</v>
      </c>
      <c r="H13" t="s">
        <v>13</v>
      </c>
      <c r="I13" t="s">
        <v>608</v>
      </c>
      <c r="J13" t="s">
        <v>13</v>
      </c>
    </row>
    <row r="14" spans="1:10" x14ac:dyDescent="0.25">
      <c r="A14" t="s">
        <v>40</v>
      </c>
      <c r="B14">
        <v>20</v>
      </c>
      <c r="C14">
        <v>77</v>
      </c>
      <c r="D14" t="s">
        <v>20</v>
      </c>
      <c r="E14" t="s">
        <v>13</v>
      </c>
      <c r="F14" t="s">
        <v>13</v>
      </c>
      <c r="G14" t="s">
        <v>13</v>
      </c>
      <c r="H14" t="s">
        <v>13</v>
      </c>
      <c r="I14" t="s">
        <v>13</v>
      </c>
      <c r="J14" t="s">
        <v>285</v>
      </c>
    </row>
    <row r="15" spans="1:10" x14ac:dyDescent="0.25">
      <c r="A15" t="s">
        <v>52</v>
      </c>
      <c r="B15">
        <v>10</v>
      </c>
      <c r="C15">
        <v>76.5</v>
      </c>
      <c r="D15" t="s">
        <v>20</v>
      </c>
      <c r="E15" t="s">
        <v>13</v>
      </c>
      <c r="F15" t="s">
        <v>13</v>
      </c>
      <c r="G15" t="s">
        <v>13</v>
      </c>
      <c r="H15" t="s">
        <v>13</v>
      </c>
      <c r="I15" t="s">
        <v>609</v>
      </c>
      <c r="J15" t="s">
        <v>13</v>
      </c>
    </row>
    <row r="16" spans="1:10" x14ac:dyDescent="0.25">
      <c r="A16" t="s">
        <v>147</v>
      </c>
      <c r="B16">
        <v>-5</v>
      </c>
      <c r="C16">
        <v>120</v>
      </c>
      <c r="D16" t="s">
        <v>20</v>
      </c>
      <c r="E16" t="s">
        <v>13</v>
      </c>
      <c r="F16" t="s">
        <v>13</v>
      </c>
      <c r="G16" t="s">
        <v>13</v>
      </c>
      <c r="H16" t="s">
        <v>13</v>
      </c>
      <c r="I16" t="s">
        <v>608</v>
      </c>
      <c r="J16" t="s">
        <v>13</v>
      </c>
    </row>
    <row r="17" spans="1:10" x14ac:dyDescent="0.25">
      <c r="A17" t="s">
        <v>150</v>
      </c>
      <c r="B17">
        <v>-7.4916700000000001</v>
      </c>
      <c r="C17">
        <v>110.00444</v>
      </c>
      <c r="D17" t="s">
        <v>20</v>
      </c>
      <c r="E17" t="s">
        <v>13</v>
      </c>
      <c r="F17" t="s">
        <v>13</v>
      </c>
      <c r="G17" t="s">
        <v>13</v>
      </c>
      <c r="H17" t="s">
        <v>13</v>
      </c>
      <c r="I17" t="s">
        <v>608</v>
      </c>
      <c r="J17" t="s">
        <v>13</v>
      </c>
    </row>
    <row r="18" spans="1:10" x14ac:dyDescent="0.25">
      <c r="A18" t="s">
        <v>82</v>
      </c>
      <c r="B18">
        <v>12.38</v>
      </c>
      <c r="C18">
        <v>123.45</v>
      </c>
      <c r="D18" t="s">
        <v>20</v>
      </c>
      <c r="E18" t="s">
        <v>13</v>
      </c>
      <c r="F18" t="s">
        <v>13</v>
      </c>
      <c r="G18" t="s">
        <v>13</v>
      </c>
      <c r="H18" t="s">
        <v>428</v>
      </c>
      <c r="I18" t="s">
        <v>610</v>
      </c>
      <c r="J18" t="s">
        <v>13</v>
      </c>
    </row>
    <row r="19" spans="1:10" x14ac:dyDescent="0.25">
      <c r="A19" t="s">
        <v>93</v>
      </c>
      <c r="B19">
        <v>39.059010000000001</v>
      </c>
      <c r="C19">
        <v>34.911549999999998</v>
      </c>
      <c r="D19" t="s">
        <v>20</v>
      </c>
      <c r="E19" t="s">
        <v>13</v>
      </c>
      <c r="F19" t="s">
        <v>13</v>
      </c>
      <c r="G19" t="s">
        <v>13</v>
      </c>
      <c r="H19" t="s">
        <v>13</v>
      </c>
      <c r="I19" t="s">
        <v>607</v>
      </c>
      <c r="J19" t="s">
        <v>13</v>
      </c>
    </row>
    <row r="20" spans="1:10" x14ac:dyDescent="0.25">
      <c r="A20" t="s">
        <v>248</v>
      </c>
      <c r="B20">
        <v>17.05</v>
      </c>
      <c r="C20">
        <v>-61.8</v>
      </c>
      <c r="D20" t="s">
        <v>20</v>
      </c>
      <c r="E20" t="s">
        <v>13</v>
      </c>
      <c r="F20" t="s">
        <v>13</v>
      </c>
      <c r="G20" t="s">
        <v>13</v>
      </c>
      <c r="H20" t="s">
        <v>13</v>
      </c>
      <c r="I20" t="s">
        <v>607</v>
      </c>
      <c r="J20" t="s">
        <v>13</v>
      </c>
    </row>
    <row r="21" spans="1:10" x14ac:dyDescent="0.25">
      <c r="A21" t="s">
        <v>251</v>
      </c>
      <c r="B21">
        <v>24.635999999999999</v>
      </c>
      <c r="C21">
        <v>-78.055000000000007</v>
      </c>
      <c r="D21" t="s">
        <v>20</v>
      </c>
      <c r="E21" t="s">
        <v>13</v>
      </c>
      <c r="F21" t="s">
        <v>13</v>
      </c>
      <c r="G21" t="s">
        <v>13</v>
      </c>
      <c r="H21" t="s">
        <v>13</v>
      </c>
      <c r="I21" t="s">
        <v>608</v>
      </c>
      <c r="J21" t="s">
        <v>13</v>
      </c>
    </row>
    <row r="22" spans="1:10" x14ac:dyDescent="0.25">
      <c r="A22" t="s">
        <v>253</v>
      </c>
      <c r="B22">
        <v>13.16667</v>
      </c>
      <c r="C22">
        <v>-59.533329999999999</v>
      </c>
      <c r="D22" t="s">
        <v>20</v>
      </c>
      <c r="E22" t="s">
        <v>13</v>
      </c>
      <c r="F22" t="s">
        <v>13</v>
      </c>
      <c r="G22" t="s">
        <v>13</v>
      </c>
      <c r="H22" t="s">
        <v>13</v>
      </c>
      <c r="I22" t="s">
        <v>611</v>
      </c>
      <c r="J22" t="s">
        <v>13</v>
      </c>
    </row>
    <row r="23" spans="1:10" x14ac:dyDescent="0.25">
      <c r="A23" t="s">
        <v>254</v>
      </c>
      <c r="B23">
        <v>17.25</v>
      </c>
      <c r="C23">
        <v>-88.75</v>
      </c>
      <c r="D23" t="s">
        <v>20</v>
      </c>
      <c r="E23" t="s">
        <v>13</v>
      </c>
      <c r="F23" t="s">
        <v>13</v>
      </c>
      <c r="G23" t="s">
        <v>13</v>
      </c>
      <c r="H23" t="s">
        <v>13</v>
      </c>
      <c r="I23" t="s">
        <v>607</v>
      </c>
      <c r="J23" t="s">
        <v>13</v>
      </c>
    </row>
    <row r="24" spans="1:10" x14ac:dyDescent="0.25">
      <c r="A24" t="s">
        <v>612</v>
      </c>
      <c r="B24">
        <v>18.422999999999998</v>
      </c>
      <c r="C24">
        <v>-64.617999999999995</v>
      </c>
      <c r="D24" t="s">
        <v>20</v>
      </c>
      <c r="E24" t="s">
        <v>13</v>
      </c>
      <c r="F24" t="s">
        <v>13</v>
      </c>
      <c r="G24" t="s">
        <v>13</v>
      </c>
      <c r="H24" t="s">
        <v>13</v>
      </c>
      <c r="I24" t="s">
        <v>608</v>
      </c>
      <c r="J24" t="s">
        <v>13</v>
      </c>
    </row>
    <row r="25" spans="1:10" x14ac:dyDescent="0.25">
      <c r="A25" t="s">
        <v>255</v>
      </c>
      <c r="B25">
        <v>19.318999999999999</v>
      </c>
      <c r="C25">
        <v>-81.239999999999995</v>
      </c>
      <c r="D25" t="s">
        <v>20</v>
      </c>
      <c r="E25" t="s">
        <v>13</v>
      </c>
      <c r="F25" t="s">
        <v>13</v>
      </c>
      <c r="G25" t="s">
        <v>13</v>
      </c>
      <c r="H25" t="s">
        <v>13</v>
      </c>
      <c r="I25" t="s">
        <v>608</v>
      </c>
      <c r="J25" t="s">
        <v>13</v>
      </c>
    </row>
    <row r="26" spans="1:10" x14ac:dyDescent="0.25">
      <c r="A26" t="s">
        <v>256</v>
      </c>
      <c r="B26">
        <v>10</v>
      </c>
      <c r="C26">
        <v>-84</v>
      </c>
      <c r="D26" t="s">
        <v>20</v>
      </c>
      <c r="E26" t="s">
        <v>13</v>
      </c>
      <c r="F26" t="s">
        <v>13</v>
      </c>
      <c r="G26" t="s">
        <v>13</v>
      </c>
      <c r="H26" t="s">
        <v>13</v>
      </c>
      <c r="I26" t="s">
        <v>607</v>
      </c>
      <c r="J26" t="s">
        <v>13</v>
      </c>
    </row>
    <row r="27" spans="1:10" x14ac:dyDescent="0.25">
      <c r="A27" t="s">
        <v>258</v>
      </c>
      <c r="B27">
        <v>22</v>
      </c>
      <c r="C27">
        <v>-79.5</v>
      </c>
      <c r="D27" t="s">
        <v>20</v>
      </c>
      <c r="E27" t="s">
        <v>13</v>
      </c>
      <c r="F27" t="s">
        <v>13</v>
      </c>
      <c r="G27" t="s">
        <v>13</v>
      </c>
      <c r="H27" t="s">
        <v>13</v>
      </c>
      <c r="I27" t="s">
        <v>607</v>
      </c>
      <c r="J27" t="s">
        <v>13</v>
      </c>
    </row>
    <row r="28" spans="1:10" x14ac:dyDescent="0.25">
      <c r="A28" t="s">
        <v>260</v>
      </c>
      <c r="B28">
        <v>15.5</v>
      </c>
      <c r="C28">
        <v>-61.333329999999997</v>
      </c>
      <c r="D28" t="s">
        <v>20</v>
      </c>
      <c r="E28" t="s">
        <v>13</v>
      </c>
      <c r="F28" t="s">
        <v>13</v>
      </c>
      <c r="G28" t="s">
        <v>13</v>
      </c>
      <c r="H28" t="s">
        <v>13</v>
      </c>
      <c r="I28" t="s">
        <v>607</v>
      </c>
      <c r="J28" t="s">
        <v>13</v>
      </c>
    </row>
    <row r="29" spans="1:10" x14ac:dyDescent="0.25">
      <c r="A29" t="s">
        <v>162</v>
      </c>
      <c r="B29">
        <v>19</v>
      </c>
      <c r="C29">
        <v>-70.666669999999996</v>
      </c>
      <c r="D29" t="s">
        <v>20</v>
      </c>
      <c r="E29" t="s">
        <v>13</v>
      </c>
      <c r="F29" t="s">
        <v>13</v>
      </c>
      <c r="G29" t="s">
        <v>13</v>
      </c>
      <c r="H29" t="s">
        <v>13</v>
      </c>
      <c r="I29" t="s">
        <v>607</v>
      </c>
      <c r="J29" t="s">
        <v>13</v>
      </c>
    </row>
    <row r="30" spans="1:10" x14ac:dyDescent="0.25">
      <c r="A30" t="s">
        <v>164</v>
      </c>
      <c r="B30">
        <v>13.83333</v>
      </c>
      <c r="C30">
        <v>-88.916669999999996</v>
      </c>
      <c r="D30" t="s">
        <v>20</v>
      </c>
      <c r="E30" t="s">
        <v>13</v>
      </c>
      <c r="F30" t="s">
        <v>13</v>
      </c>
      <c r="G30" t="s">
        <v>13</v>
      </c>
      <c r="H30" t="s">
        <v>13</v>
      </c>
      <c r="I30" t="s">
        <v>607</v>
      </c>
      <c r="J30" t="s">
        <v>13</v>
      </c>
    </row>
    <row r="31" spans="1:10" x14ac:dyDescent="0.25">
      <c r="A31" t="s">
        <v>485</v>
      </c>
      <c r="B31">
        <v>12.116669999999999</v>
      </c>
      <c r="C31">
        <v>-61.666670000000003</v>
      </c>
      <c r="D31" t="s">
        <v>20</v>
      </c>
      <c r="E31" t="s">
        <v>13</v>
      </c>
      <c r="F31" t="s">
        <v>13</v>
      </c>
      <c r="G31" t="s">
        <v>13</v>
      </c>
      <c r="H31" t="s">
        <v>13</v>
      </c>
      <c r="I31" t="s">
        <v>607</v>
      </c>
      <c r="J31" t="s">
        <v>13</v>
      </c>
    </row>
    <row r="32" spans="1:10" x14ac:dyDescent="0.25">
      <c r="A32" t="s">
        <v>264</v>
      </c>
      <c r="B32">
        <v>16.25</v>
      </c>
      <c r="C32">
        <v>-61.583329999999997</v>
      </c>
      <c r="D32" t="s">
        <v>20</v>
      </c>
      <c r="E32" t="s">
        <v>13</v>
      </c>
      <c r="F32" t="s">
        <v>13</v>
      </c>
      <c r="G32" t="s">
        <v>13</v>
      </c>
      <c r="H32" t="s">
        <v>13</v>
      </c>
      <c r="I32" t="s">
        <v>607</v>
      </c>
      <c r="J32" t="s">
        <v>13</v>
      </c>
    </row>
    <row r="33" spans="1:10" x14ac:dyDescent="0.25">
      <c r="A33" t="s">
        <v>265</v>
      </c>
      <c r="B33">
        <v>15.5</v>
      </c>
      <c r="C33">
        <v>-90.25</v>
      </c>
      <c r="D33" t="s">
        <v>20</v>
      </c>
      <c r="E33" t="s">
        <v>13</v>
      </c>
      <c r="F33" t="s">
        <v>13</v>
      </c>
      <c r="G33" t="s">
        <v>13</v>
      </c>
      <c r="H33" t="s">
        <v>13</v>
      </c>
      <c r="I33" t="s">
        <v>607</v>
      </c>
      <c r="J33" t="s">
        <v>13</v>
      </c>
    </row>
    <row r="34" spans="1:10" x14ac:dyDescent="0.25">
      <c r="A34" t="s">
        <v>268</v>
      </c>
      <c r="B34">
        <v>18.25</v>
      </c>
      <c r="C34">
        <v>-77.5</v>
      </c>
      <c r="D34" t="s">
        <v>20</v>
      </c>
      <c r="E34" t="s">
        <v>13</v>
      </c>
      <c r="F34" t="s">
        <v>13</v>
      </c>
      <c r="G34" t="s">
        <v>13</v>
      </c>
      <c r="H34" t="s">
        <v>13</v>
      </c>
      <c r="I34" t="s">
        <v>607</v>
      </c>
      <c r="J34" t="s">
        <v>13</v>
      </c>
    </row>
    <row r="35" spans="1:10" x14ac:dyDescent="0.25">
      <c r="A35" t="s">
        <v>271</v>
      </c>
      <c r="B35">
        <v>13</v>
      </c>
      <c r="C35">
        <v>-85</v>
      </c>
      <c r="D35" t="s">
        <v>20</v>
      </c>
      <c r="E35" t="s">
        <v>13</v>
      </c>
      <c r="F35" t="s">
        <v>13</v>
      </c>
      <c r="G35" t="s">
        <v>13</v>
      </c>
      <c r="H35" t="s">
        <v>13</v>
      </c>
      <c r="I35" t="s">
        <v>607</v>
      </c>
      <c r="J35" t="s">
        <v>13</v>
      </c>
    </row>
    <row r="36" spans="1:10" x14ac:dyDescent="0.25">
      <c r="A36" t="s">
        <v>272</v>
      </c>
      <c r="B36">
        <v>9</v>
      </c>
      <c r="C36">
        <v>-80</v>
      </c>
      <c r="D36" t="s">
        <v>20</v>
      </c>
      <c r="E36" t="s">
        <v>13</v>
      </c>
      <c r="F36" t="s">
        <v>13</v>
      </c>
      <c r="G36" t="s">
        <v>13</v>
      </c>
      <c r="H36" t="s">
        <v>13</v>
      </c>
      <c r="I36" t="s">
        <v>607</v>
      </c>
      <c r="J36" t="s">
        <v>13</v>
      </c>
    </row>
    <row r="37" spans="1:10" x14ac:dyDescent="0.25">
      <c r="A37" t="s">
        <v>273</v>
      </c>
      <c r="B37">
        <v>18.248290000000001</v>
      </c>
      <c r="C37">
        <v>-66.499889999999994</v>
      </c>
      <c r="D37" t="s">
        <v>20</v>
      </c>
      <c r="E37" t="s">
        <v>13</v>
      </c>
      <c r="F37" t="s">
        <v>13</v>
      </c>
      <c r="G37" t="s">
        <v>13</v>
      </c>
      <c r="H37" t="s">
        <v>13</v>
      </c>
      <c r="I37" t="s">
        <v>611</v>
      </c>
      <c r="J37" t="s">
        <v>13</v>
      </c>
    </row>
    <row r="38" spans="1:10" x14ac:dyDescent="0.25">
      <c r="A38" t="s">
        <v>274</v>
      </c>
      <c r="B38">
        <v>17.33333</v>
      </c>
      <c r="C38">
        <v>-62.75</v>
      </c>
      <c r="D38" t="s">
        <v>20</v>
      </c>
      <c r="E38" t="s">
        <v>13</v>
      </c>
      <c r="F38" t="s">
        <v>13</v>
      </c>
      <c r="G38" t="s">
        <v>13</v>
      </c>
      <c r="H38" t="s">
        <v>13</v>
      </c>
      <c r="I38" t="s">
        <v>607</v>
      </c>
      <c r="J38" t="s">
        <v>13</v>
      </c>
    </row>
    <row r="39" spans="1:10" x14ac:dyDescent="0.25">
      <c r="A39" t="s">
        <v>542</v>
      </c>
      <c r="B39">
        <v>13.883330000000001</v>
      </c>
      <c r="C39">
        <v>-60.966670000000001</v>
      </c>
      <c r="D39" t="s">
        <v>20</v>
      </c>
      <c r="E39" t="s">
        <v>13</v>
      </c>
      <c r="F39" t="s">
        <v>13</v>
      </c>
      <c r="G39" t="s">
        <v>13</v>
      </c>
      <c r="H39" t="s">
        <v>13</v>
      </c>
      <c r="I39" t="s">
        <v>607</v>
      </c>
      <c r="J39" t="s">
        <v>13</v>
      </c>
    </row>
    <row r="40" spans="1:10" x14ac:dyDescent="0.25">
      <c r="A40" t="s">
        <v>489</v>
      </c>
      <c r="B40">
        <v>13.252000000000001</v>
      </c>
      <c r="C40">
        <v>-61.188000000000002</v>
      </c>
      <c r="D40" t="s">
        <v>20</v>
      </c>
      <c r="E40" t="s">
        <v>13</v>
      </c>
      <c r="F40" t="s">
        <v>13</v>
      </c>
      <c r="G40" t="s">
        <v>13</v>
      </c>
      <c r="H40" t="s">
        <v>13</v>
      </c>
      <c r="I40" t="s">
        <v>607</v>
      </c>
      <c r="J40" t="s">
        <v>13</v>
      </c>
    </row>
    <row r="41" spans="1:10" x14ac:dyDescent="0.25">
      <c r="A41" t="s">
        <v>277</v>
      </c>
      <c r="B41">
        <v>10.45</v>
      </c>
      <c r="C41">
        <v>-61.25</v>
      </c>
      <c r="D41" t="s">
        <v>12</v>
      </c>
      <c r="E41" t="s">
        <v>13</v>
      </c>
      <c r="F41" t="s">
        <v>13</v>
      </c>
      <c r="G41" t="s">
        <v>13</v>
      </c>
      <c r="H41" t="s">
        <v>13</v>
      </c>
      <c r="I41" t="s">
        <v>607</v>
      </c>
      <c r="J41" t="s">
        <v>13</v>
      </c>
    </row>
    <row r="42" spans="1:10" x14ac:dyDescent="0.25">
      <c r="A42" t="s">
        <v>613</v>
      </c>
      <c r="B42">
        <v>47.333329999999997</v>
      </c>
      <c r="C42">
        <v>13.33333</v>
      </c>
      <c r="D42" t="s">
        <v>16</v>
      </c>
      <c r="E42" t="s">
        <v>13</v>
      </c>
      <c r="F42" t="s">
        <v>13</v>
      </c>
      <c r="G42" t="s">
        <v>13</v>
      </c>
      <c r="H42" t="s">
        <v>13</v>
      </c>
      <c r="I42" t="s">
        <v>608</v>
      </c>
      <c r="J42" t="s">
        <v>13</v>
      </c>
    </row>
    <row r="43" spans="1:10" x14ac:dyDescent="0.25">
      <c r="A43" t="s">
        <v>614</v>
      </c>
      <c r="B43">
        <v>50.833329999999997</v>
      </c>
      <c r="C43">
        <v>4</v>
      </c>
      <c r="D43" t="s">
        <v>16</v>
      </c>
      <c r="E43" t="s">
        <v>13</v>
      </c>
      <c r="F43" t="s">
        <v>13</v>
      </c>
      <c r="G43" t="s">
        <v>13</v>
      </c>
      <c r="H43" t="s">
        <v>13</v>
      </c>
      <c r="I43" t="s">
        <v>608</v>
      </c>
      <c r="J43" t="s">
        <v>13</v>
      </c>
    </row>
    <row r="44" spans="1:10" x14ac:dyDescent="0.25">
      <c r="A44" t="s">
        <v>108</v>
      </c>
      <c r="B44">
        <v>46</v>
      </c>
      <c r="C44">
        <v>2</v>
      </c>
      <c r="D44" t="s">
        <v>16</v>
      </c>
      <c r="E44" t="s">
        <v>13</v>
      </c>
      <c r="F44" t="s">
        <v>13</v>
      </c>
      <c r="G44" t="s">
        <v>13</v>
      </c>
      <c r="H44" t="s">
        <v>13</v>
      </c>
      <c r="I44" t="s">
        <v>608</v>
      </c>
      <c r="J44" t="s">
        <v>13</v>
      </c>
    </row>
    <row r="45" spans="1:10" x14ac:dyDescent="0.25">
      <c r="A45" t="s">
        <v>586</v>
      </c>
      <c r="B45">
        <v>47</v>
      </c>
      <c r="C45">
        <v>20</v>
      </c>
      <c r="D45" t="s">
        <v>16</v>
      </c>
      <c r="E45" t="s">
        <v>13</v>
      </c>
      <c r="F45" t="s">
        <v>13</v>
      </c>
      <c r="G45" t="s">
        <v>13</v>
      </c>
      <c r="H45" t="s">
        <v>13</v>
      </c>
      <c r="I45" t="s">
        <v>607</v>
      </c>
      <c r="J45" t="s">
        <v>13</v>
      </c>
    </row>
    <row r="46" spans="1:10" x14ac:dyDescent="0.25">
      <c r="A46" t="s">
        <v>112</v>
      </c>
      <c r="B46">
        <v>42.833329999999997</v>
      </c>
      <c r="C46">
        <v>12.83333</v>
      </c>
      <c r="D46" t="s">
        <v>16</v>
      </c>
      <c r="E46" t="s">
        <v>13</v>
      </c>
      <c r="F46" t="s">
        <v>13</v>
      </c>
      <c r="G46" t="s">
        <v>13</v>
      </c>
      <c r="H46" t="s">
        <v>13</v>
      </c>
      <c r="I46" t="s">
        <v>608</v>
      </c>
      <c r="J46" t="s">
        <v>13</v>
      </c>
    </row>
    <row r="47" spans="1:10" x14ac:dyDescent="0.25">
      <c r="A47" t="s">
        <v>394</v>
      </c>
      <c r="B47">
        <v>52</v>
      </c>
      <c r="C47">
        <v>20</v>
      </c>
      <c r="D47" t="s">
        <v>16</v>
      </c>
      <c r="E47" t="s">
        <v>13</v>
      </c>
      <c r="F47" t="s">
        <v>13</v>
      </c>
      <c r="G47" t="s">
        <v>13</v>
      </c>
      <c r="H47" t="s">
        <v>13</v>
      </c>
      <c r="I47" t="s">
        <v>607</v>
      </c>
      <c r="J47" t="s">
        <v>13</v>
      </c>
    </row>
    <row r="48" spans="1:10" x14ac:dyDescent="0.25">
      <c r="A48" t="s">
        <v>118</v>
      </c>
      <c r="B48">
        <v>39.5</v>
      </c>
      <c r="C48">
        <v>-8</v>
      </c>
      <c r="D48" t="s">
        <v>16</v>
      </c>
      <c r="E48" t="s">
        <v>13</v>
      </c>
      <c r="F48" t="s">
        <v>13</v>
      </c>
      <c r="G48" t="s">
        <v>13</v>
      </c>
      <c r="H48" t="s">
        <v>13</v>
      </c>
      <c r="I48" t="s">
        <v>607</v>
      </c>
      <c r="J48" t="s">
        <v>13</v>
      </c>
    </row>
    <row r="49" spans="1:10" x14ac:dyDescent="0.25">
      <c r="A49" t="s">
        <v>119</v>
      </c>
      <c r="B49">
        <v>32.666670000000003</v>
      </c>
      <c r="C49">
        <v>-16.75</v>
      </c>
      <c r="D49" t="s">
        <v>20</v>
      </c>
      <c r="E49" t="s">
        <v>13</v>
      </c>
      <c r="F49" t="s">
        <v>13</v>
      </c>
      <c r="G49" t="s">
        <v>13</v>
      </c>
      <c r="H49" t="s">
        <v>13</v>
      </c>
      <c r="I49" t="s">
        <v>608</v>
      </c>
      <c r="J49" t="s">
        <v>13</v>
      </c>
    </row>
    <row r="50" spans="1:10" x14ac:dyDescent="0.25">
      <c r="A50" t="s">
        <v>399</v>
      </c>
      <c r="B50">
        <v>60</v>
      </c>
      <c r="C50">
        <v>100</v>
      </c>
      <c r="D50" t="s">
        <v>16</v>
      </c>
      <c r="E50" t="s">
        <v>13</v>
      </c>
      <c r="F50" t="s">
        <v>13</v>
      </c>
      <c r="G50" t="s">
        <v>13</v>
      </c>
      <c r="H50" t="s">
        <v>13</v>
      </c>
      <c r="I50" t="s">
        <v>608</v>
      </c>
      <c r="J50" t="s">
        <v>13</v>
      </c>
    </row>
    <row r="51" spans="1:10" x14ac:dyDescent="0.25">
      <c r="A51" t="s">
        <v>121</v>
      </c>
      <c r="B51">
        <v>40</v>
      </c>
      <c r="C51">
        <v>-4</v>
      </c>
      <c r="D51" t="s">
        <v>20</v>
      </c>
      <c r="E51" t="s">
        <v>13</v>
      </c>
      <c r="F51" t="s">
        <v>13</v>
      </c>
      <c r="G51" t="s">
        <v>13</v>
      </c>
      <c r="H51" t="s">
        <v>13</v>
      </c>
      <c r="I51" t="s">
        <v>607</v>
      </c>
      <c r="J51" t="s">
        <v>13</v>
      </c>
    </row>
    <row r="52" spans="1:10" x14ac:dyDescent="0.25">
      <c r="A52" t="s">
        <v>404</v>
      </c>
      <c r="B52">
        <v>54</v>
      </c>
      <c r="C52">
        <v>-2</v>
      </c>
      <c r="D52" t="s">
        <v>16</v>
      </c>
      <c r="E52" t="s">
        <v>13</v>
      </c>
      <c r="F52" t="s">
        <v>13</v>
      </c>
      <c r="G52" t="s">
        <v>13</v>
      </c>
      <c r="H52" t="s">
        <v>13</v>
      </c>
      <c r="I52" t="s">
        <v>607</v>
      </c>
      <c r="J52" t="s">
        <v>13</v>
      </c>
    </row>
    <row r="53" spans="1:10" x14ac:dyDescent="0.25">
      <c r="A53" t="s">
        <v>280</v>
      </c>
      <c r="B53">
        <v>32.299999999999997</v>
      </c>
      <c r="C53">
        <v>-64.751999999999995</v>
      </c>
      <c r="D53" t="s">
        <v>20</v>
      </c>
      <c r="E53" t="s">
        <v>13</v>
      </c>
      <c r="F53" t="s">
        <v>13</v>
      </c>
      <c r="G53" t="s">
        <v>13</v>
      </c>
      <c r="H53" t="s">
        <v>13</v>
      </c>
      <c r="I53" t="s">
        <v>607</v>
      </c>
      <c r="J53" t="s">
        <v>13</v>
      </c>
    </row>
    <row r="54" spans="1:10" x14ac:dyDescent="0.25">
      <c r="A54" t="s">
        <v>282</v>
      </c>
      <c r="B54">
        <v>23</v>
      </c>
      <c r="C54">
        <v>-102</v>
      </c>
      <c r="D54" t="s">
        <v>20</v>
      </c>
      <c r="E54" t="s">
        <v>13</v>
      </c>
      <c r="F54" t="s">
        <v>13</v>
      </c>
      <c r="G54" t="s">
        <v>13</v>
      </c>
      <c r="H54" t="s">
        <v>13</v>
      </c>
      <c r="I54" t="s">
        <v>615</v>
      </c>
      <c r="J54" t="s">
        <v>13</v>
      </c>
    </row>
    <row r="55" spans="1:10" x14ac:dyDescent="0.25">
      <c r="A55" t="s">
        <v>284</v>
      </c>
      <c r="B55">
        <v>39.76</v>
      </c>
      <c r="C55">
        <v>-98.5</v>
      </c>
      <c r="D55" t="s">
        <v>20</v>
      </c>
      <c r="E55" t="s">
        <v>13</v>
      </c>
      <c r="F55" t="s">
        <v>13</v>
      </c>
      <c r="G55" t="s">
        <v>13</v>
      </c>
      <c r="H55" t="s">
        <v>13</v>
      </c>
      <c r="I55" t="s">
        <v>608</v>
      </c>
      <c r="J55" t="s">
        <v>13</v>
      </c>
    </row>
    <row r="56" spans="1:10" x14ac:dyDescent="0.25">
      <c r="A56" t="s">
        <v>287</v>
      </c>
      <c r="B56">
        <v>37.250219999999999</v>
      </c>
      <c r="C56">
        <v>-119.75126</v>
      </c>
      <c r="D56" t="s">
        <v>20</v>
      </c>
      <c r="E56" t="s">
        <v>13</v>
      </c>
      <c r="F56" t="s">
        <v>13</v>
      </c>
      <c r="G56" t="s">
        <v>13</v>
      </c>
      <c r="H56" t="s">
        <v>13</v>
      </c>
      <c r="I56" t="s">
        <v>607</v>
      </c>
      <c r="J56" t="s">
        <v>13</v>
      </c>
    </row>
    <row r="57" spans="1:10" x14ac:dyDescent="0.25">
      <c r="A57" t="s">
        <v>290</v>
      </c>
      <c r="B57">
        <v>28.750540000000001</v>
      </c>
      <c r="C57">
        <v>-82.500100000000003</v>
      </c>
      <c r="D57" t="s">
        <v>20</v>
      </c>
      <c r="E57" t="s">
        <v>13</v>
      </c>
      <c r="F57" t="s">
        <v>13</v>
      </c>
      <c r="G57" t="s">
        <v>13</v>
      </c>
      <c r="H57" t="s">
        <v>13</v>
      </c>
      <c r="I57" t="s">
        <v>607</v>
      </c>
      <c r="J57" t="s">
        <v>13</v>
      </c>
    </row>
    <row r="58" spans="1:10" x14ac:dyDescent="0.25">
      <c r="A58" t="s">
        <v>291</v>
      </c>
      <c r="B58">
        <v>20.75028</v>
      </c>
      <c r="C58">
        <v>-156.50028</v>
      </c>
      <c r="D58" t="s">
        <v>12</v>
      </c>
      <c r="E58" t="s">
        <v>13</v>
      </c>
      <c r="F58" t="s">
        <v>13</v>
      </c>
      <c r="G58" t="s">
        <v>13</v>
      </c>
      <c r="H58" t="s">
        <v>13</v>
      </c>
      <c r="I58" t="s">
        <v>607</v>
      </c>
      <c r="J58" t="s">
        <v>13</v>
      </c>
    </row>
    <row r="59" spans="1:10" x14ac:dyDescent="0.25">
      <c r="A59" t="s">
        <v>292</v>
      </c>
      <c r="B59">
        <v>31.00047</v>
      </c>
      <c r="C59">
        <v>-92.000399999999999</v>
      </c>
      <c r="D59" t="s">
        <v>20</v>
      </c>
      <c r="E59" t="s">
        <v>13</v>
      </c>
      <c r="F59" t="s">
        <v>13</v>
      </c>
      <c r="G59" t="s">
        <v>13</v>
      </c>
      <c r="H59" t="s">
        <v>13</v>
      </c>
      <c r="I59" t="s">
        <v>607</v>
      </c>
      <c r="J59" t="s">
        <v>13</v>
      </c>
    </row>
    <row r="60" spans="1:10" x14ac:dyDescent="0.25">
      <c r="A60" t="s">
        <v>308</v>
      </c>
      <c r="B60">
        <v>-18</v>
      </c>
      <c r="C60">
        <v>178</v>
      </c>
      <c r="D60" t="s">
        <v>20</v>
      </c>
      <c r="E60" t="s">
        <v>13</v>
      </c>
      <c r="F60" t="s">
        <v>13</v>
      </c>
      <c r="G60" t="s">
        <v>13</v>
      </c>
      <c r="H60" t="s">
        <v>13</v>
      </c>
      <c r="I60" t="s">
        <v>616</v>
      </c>
      <c r="J60" t="s">
        <v>13</v>
      </c>
    </row>
    <row r="61" spans="1:10" x14ac:dyDescent="0.25">
      <c r="A61" t="s">
        <v>166</v>
      </c>
      <c r="B61">
        <v>13.481</v>
      </c>
      <c r="C61">
        <v>144.73150000000001</v>
      </c>
      <c r="D61" t="s">
        <v>20</v>
      </c>
      <c r="E61" t="s">
        <v>13</v>
      </c>
      <c r="F61" t="s">
        <v>13</v>
      </c>
      <c r="G61" t="s">
        <v>13</v>
      </c>
      <c r="H61" t="s">
        <v>13</v>
      </c>
      <c r="I61" t="s">
        <v>608</v>
      </c>
      <c r="J61" t="s">
        <v>13</v>
      </c>
    </row>
    <row r="62" spans="1:10" x14ac:dyDescent="0.25">
      <c r="A62" t="s">
        <v>318</v>
      </c>
      <c r="B62">
        <v>-13.669</v>
      </c>
      <c r="C62">
        <v>-172.25299999999999</v>
      </c>
      <c r="D62" t="s">
        <v>20</v>
      </c>
      <c r="E62" t="s">
        <v>13</v>
      </c>
      <c r="F62" t="s">
        <v>13</v>
      </c>
      <c r="G62" t="s">
        <v>13</v>
      </c>
      <c r="H62" t="s">
        <v>13</v>
      </c>
      <c r="I62" t="s">
        <v>608</v>
      </c>
      <c r="J62" t="s">
        <v>13</v>
      </c>
    </row>
    <row r="63" spans="1:10" x14ac:dyDescent="0.25">
      <c r="A63" t="s">
        <v>325</v>
      </c>
      <c r="B63">
        <v>-34</v>
      </c>
      <c r="C63">
        <v>-64</v>
      </c>
      <c r="D63" t="s">
        <v>20</v>
      </c>
      <c r="E63" t="s">
        <v>13</v>
      </c>
      <c r="F63" t="s">
        <v>13</v>
      </c>
      <c r="G63" t="s">
        <v>13</v>
      </c>
      <c r="H63" t="s">
        <v>13</v>
      </c>
      <c r="I63" t="s">
        <v>607</v>
      </c>
      <c r="J63" t="s">
        <v>13</v>
      </c>
    </row>
    <row r="64" spans="1:10" x14ac:dyDescent="0.25">
      <c r="A64" t="s">
        <v>328</v>
      </c>
      <c r="B64">
        <v>-10</v>
      </c>
      <c r="C64">
        <v>-55</v>
      </c>
      <c r="D64" t="s">
        <v>20</v>
      </c>
      <c r="E64" t="s">
        <v>13</v>
      </c>
      <c r="F64" t="s">
        <v>13</v>
      </c>
      <c r="G64" t="s">
        <v>13</v>
      </c>
      <c r="H64" t="s">
        <v>13</v>
      </c>
      <c r="I64" t="s">
        <v>608</v>
      </c>
      <c r="J64" t="s">
        <v>13</v>
      </c>
    </row>
    <row r="65" spans="1:10" x14ac:dyDescent="0.25">
      <c r="A65" t="s">
        <v>420</v>
      </c>
      <c r="B65">
        <v>-7.8166700000000002</v>
      </c>
      <c r="C65">
        <v>-39.683329999999998</v>
      </c>
      <c r="D65" t="s">
        <v>20</v>
      </c>
      <c r="E65" t="s">
        <v>13</v>
      </c>
      <c r="F65" t="s">
        <v>13</v>
      </c>
      <c r="G65" t="s">
        <v>13</v>
      </c>
      <c r="H65" t="s">
        <v>13</v>
      </c>
      <c r="I65" t="s">
        <v>607</v>
      </c>
      <c r="J65" t="s">
        <v>13</v>
      </c>
    </row>
    <row r="66" spans="1:10" x14ac:dyDescent="0.25">
      <c r="A66" t="s">
        <v>335</v>
      </c>
      <c r="B66">
        <v>-22</v>
      </c>
      <c r="C66">
        <v>-42.5</v>
      </c>
      <c r="D66" t="s">
        <v>20</v>
      </c>
      <c r="E66" t="s">
        <v>13</v>
      </c>
      <c r="F66" t="s">
        <v>13</v>
      </c>
      <c r="G66" t="s">
        <v>13</v>
      </c>
      <c r="H66" t="s">
        <v>13</v>
      </c>
      <c r="I66" t="s">
        <v>608</v>
      </c>
      <c r="J66" t="s">
        <v>13</v>
      </c>
    </row>
    <row r="67" spans="1:10" x14ac:dyDescent="0.25">
      <c r="A67" t="s">
        <v>337</v>
      </c>
      <c r="B67">
        <v>-4.7833300000000003</v>
      </c>
      <c r="C67">
        <v>-38.766669999999998</v>
      </c>
      <c r="D67" t="s">
        <v>20</v>
      </c>
      <c r="E67" t="s">
        <v>13</v>
      </c>
      <c r="F67" t="s">
        <v>13</v>
      </c>
      <c r="G67" t="s">
        <v>13</v>
      </c>
      <c r="H67" t="s">
        <v>13</v>
      </c>
      <c r="I67" t="s">
        <v>607</v>
      </c>
      <c r="J67" t="s">
        <v>13</v>
      </c>
    </row>
    <row r="68" spans="1:10" x14ac:dyDescent="0.25">
      <c r="A68" t="s">
        <v>338</v>
      </c>
      <c r="B68">
        <v>4</v>
      </c>
      <c r="C68">
        <v>-72</v>
      </c>
      <c r="D68" t="s">
        <v>20</v>
      </c>
      <c r="E68" t="s">
        <v>13</v>
      </c>
      <c r="F68" t="s">
        <v>13</v>
      </c>
      <c r="G68" t="s">
        <v>13</v>
      </c>
      <c r="H68" t="s">
        <v>13</v>
      </c>
      <c r="I68" t="s">
        <v>607</v>
      </c>
      <c r="J68" t="s">
        <v>13</v>
      </c>
    </row>
    <row r="69" spans="1:10" x14ac:dyDescent="0.25">
      <c r="A69" t="s">
        <v>340</v>
      </c>
      <c r="B69">
        <v>-2</v>
      </c>
      <c r="C69">
        <v>-77.5</v>
      </c>
      <c r="D69" t="s">
        <v>20</v>
      </c>
      <c r="E69" t="s">
        <v>13</v>
      </c>
      <c r="F69" t="s">
        <v>13</v>
      </c>
      <c r="G69" t="s">
        <v>13</v>
      </c>
      <c r="H69" t="s">
        <v>13</v>
      </c>
      <c r="I69" t="s">
        <v>607</v>
      </c>
      <c r="J69" t="s">
        <v>13</v>
      </c>
    </row>
    <row r="70" spans="1:10" x14ac:dyDescent="0.25">
      <c r="A70" t="s">
        <v>170</v>
      </c>
      <c r="B70">
        <v>5</v>
      </c>
      <c r="C70">
        <v>-59</v>
      </c>
      <c r="D70" t="s">
        <v>20</v>
      </c>
      <c r="E70" t="s">
        <v>13</v>
      </c>
      <c r="F70" t="s">
        <v>13</v>
      </c>
      <c r="G70" t="s">
        <v>13</v>
      </c>
      <c r="H70" t="s">
        <v>13</v>
      </c>
      <c r="I70" t="s">
        <v>607</v>
      </c>
      <c r="J70" t="s">
        <v>13</v>
      </c>
    </row>
    <row r="71" spans="1:10" x14ac:dyDescent="0.25">
      <c r="A71" t="s">
        <v>344</v>
      </c>
      <c r="B71">
        <v>-10</v>
      </c>
      <c r="C71">
        <v>-76</v>
      </c>
      <c r="D71" t="s">
        <v>20</v>
      </c>
      <c r="E71" t="s">
        <v>13</v>
      </c>
      <c r="F71" t="s">
        <v>13</v>
      </c>
      <c r="G71" t="s">
        <v>13</v>
      </c>
      <c r="H71" t="s">
        <v>13</v>
      </c>
      <c r="I71" t="s">
        <v>607</v>
      </c>
      <c r="J71" t="s">
        <v>13</v>
      </c>
    </row>
    <row r="72" spans="1:10" x14ac:dyDescent="0.25">
      <c r="A72" t="s">
        <v>345</v>
      </c>
      <c r="B72">
        <v>4</v>
      </c>
      <c r="C72">
        <v>-56</v>
      </c>
      <c r="D72" t="s">
        <v>20</v>
      </c>
      <c r="E72" t="s">
        <v>13</v>
      </c>
      <c r="F72" t="s">
        <v>13</v>
      </c>
      <c r="G72" t="s">
        <v>13</v>
      </c>
      <c r="H72" t="s">
        <v>13</v>
      </c>
      <c r="I72" t="s">
        <v>611</v>
      </c>
      <c r="J72" t="s">
        <v>13</v>
      </c>
    </row>
    <row r="73" spans="1:10" x14ac:dyDescent="0.25">
      <c r="A73" t="s">
        <v>346</v>
      </c>
      <c r="B73">
        <v>8</v>
      </c>
      <c r="C73">
        <v>-66</v>
      </c>
      <c r="D73" t="s">
        <v>20</v>
      </c>
      <c r="E73" t="s">
        <v>13</v>
      </c>
      <c r="F73" t="s">
        <v>13</v>
      </c>
      <c r="G73" t="s">
        <v>13</v>
      </c>
      <c r="H73" t="s">
        <v>13</v>
      </c>
      <c r="I73" t="s">
        <v>607</v>
      </c>
      <c r="J73" t="s">
        <v>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F8EDB-D175-7542-A4F4-EB9242F64FA1}">
  <dimension ref="A1:J67"/>
  <sheetViews>
    <sheetView topLeftCell="A6" workbookViewId="0">
      <selection activeCell="I16" sqref="I16"/>
    </sheetView>
  </sheetViews>
  <sheetFormatPr defaultColWidth="11.42578125" defaultRowHeight="15" x14ac:dyDescent="0.25"/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131</v>
      </c>
      <c r="B4">
        <v>-20.3</v>
      </c>
      <c r="C4">
        <v>57.583329999999997</v>
      </c>
      <c r="D4" t="s">
        <v>20</v>
      </c>
      <c r="E4" t="s">
        <v>13</v>
      </c>
      <c r="F4" t="s">
        <v>13</v>
      </c>
      <c r="G4" t="s">
        <v>13</v>
      </c>
      <c r="H4" t="s">
        <v>13</v>
      </c>
      <c r="I4" t="s">
        <v>431</v>
      </c>
      <c r="J4" t="s">
        <v>13</v>
      </c>
    </row>
    <row r="5" spans="1:10" x14ac:dyDescent="0.25">
      <c r="A5" t="s">
        <v>133</v>
      </c>
      <c r="B5">
        <v>-21.1</v>
      </c>
      <c r="C5">
        <v>55.6</v>
      </c>
      <c r="D5" t="s">
        <v>20</v>
      </c>
      <c r="E5" t="s">
        <v>13</v>
      </c>
      <c r="F5" t="s">
        <v>13</v>
      </c>
      <c r="G5" t="s">
        <v>13</v>
      </c>
      <c r="H5" t="s">
        <v>13</v>
      </c>
      <c r="I5" t="s">
        <v>74</v>
      </c>
      <c r="J5" t="s">
        <v>13</v>
      </c>
    </row>
    <row r="6" spans="1:10" x14ac:dyDescent="0.25">
      <c r="A6" t="s">
        <v>25</v>
      </c>
      <c r="B6">
        <v>24</v>
      </c>
      <c r="C6">
        <v>90</v>
      </c>
      <c r="D6" t="s">
        <v>12</v>
      </c>
      <c r="E6" t="s">
        <v>13</v>
      </c>
      <c r="F6" t="s">
        <v>13</v>
      </c>
      <c r="G6" t="s">
        <v>13</v>
      </c>
      <c r="H6" t="s">
        <v>13</v>
      </c>
      <c r="I6" t="s">
        <v>432</v>
      </c>
      <c r="J6" t="s">
        <v>13</v>
      </c>
    </row>
    <row r="7" spans="1:10" x14ac:dyDescent="0.25">
      <c r="A7" t="s">
        <v>218</v>
      </c>
      <c r="B7">
        <v>-7.3140000000000001</v>
      </c>
      <c r="C7">
        <v>72.418999999999997</v>
      </c>
      <c r="D7" t="s">
        <v>20</v>
      </c>
      <c r="E7" t="s">
        <v>13</v>
      </c>
      <c r="F7" t="s">
        <v>13</v>
      </c>
      <c r="G7" t="s">
        <v>13</v>
      </c>
      <c r="H7" t="s">
        <v>13</v>
      </c>
      <c r="I7" t="s">
        <v>13</v>
      </c>
      <c r="J7" t="s">
        <v>13</v>
      </c>
    </row>
    <row r="8" spans="1:10" x14ac:dyDescent="0.25">
      <c r="A8" t="s">
        <v>136</v>
      </c>
      <c r="B8">
        <v>4.5</v>
      </c>
      <c r="C8">
        <v>114.66667</v>
      </c>
      <c r="D8" t="s">
        <v>20</v>
      </c>
      <c r="E8" t="s">
        <v>13</v>
      </c>
      <c r="F8" t="s">
        <v>13</v>
      </c>
      <c r="G8" t="s">
        <v>13</v>
      </c>
      <c r="H8" t="s">
        <v>13</v>
      </c>
      <c r="I8" t="s">
        <v>433</v>
      </c>
      <c r="J8" t="s">
        <v>13</v>
      </c>
    </row>
    <row r="9" spans="1:10" x14ac:dyDescent="0.25">
      <c r="A9" t="s">
        <v>27</v>
      </c>
      <c r="B9">
        <v>13</v>
      </c>
      <c r="C9">
        <v>105</v>
      </c>
      <c r="D9" t="s">
        <v>20</v>
      </c>
      <c r="E9" t="s">
        <v>13</v>
      </c>
      <c r="F9" t="s">
        <v>13</v>
      </c>
      <c r="G9" t="s">
        <v>13</v>
      </c>
      <c r="H9" t="s">
        <v>13</v>
      </c>
      <c r="I9" t="s">
        <v>433</v>
      </c>
      <c r="J9" t="s">
        <v>13</v>
      </c>
    </row>
    <row r="10" spans="1:10" x14ac:dyDescent="0.25">
      <c r="A10" t="s">
        <v>29</v>
      </c>
      <c r="B10">
        <v>35</v>
      </c>
      <c r="C10">
        <v>105</v>
      </c>
      <c r="D10" t="s">
        <v>22</v>
      </c>
      <c r="E10" t="s">
        <v>13</v>
      </c>
      <c r="F10" t="s">
        <v>13</v>
      </c>
      <c r="G10" t="s">
        <v>13</v>
      </c>
      <c r="H10" t="s">
        <v>13</v>
      </c>
      <c r="I10" t="s">
        <v>74</v>
      </c>
      <c r="J10" t="s">
        <v>13</v>
      </c>
    </row>
    <row r="11" spans="1:10" x14ac:dyDescent="0.25">
      <c r="A11" t="s">
        <v>34</v>
      </c>
      <c r="B11">
        <v>19.2</v>
      </c>
      <c r="C11">
        <v>109.6</v>
      </c>
      <c r="D11" t="s">
        <v>20</v>
      </c>
      <c r="E11" t="s">
        <v>13</v>
      </c>
      <c r="F11" t="s">
        <v>13</v>
      </c>
      <c r="G11" t="s">
        <v>13</v>
      </c>
      <c r="H11" t="s">
        <v>13</v>
      </c>
      <c r="I11" t="s">
        <v>434</v>
      </c>
      <c r="J11" t="s">
        <v>13</v>
      </c>
    </row>
    <row r="12" spans="1:10" x14ac:dyDescent="0.25">
      <c r="A12" t="s">
        <v>139</v>
      </c>
      <c r="B12">
        <v>-12.186999999999999</v>
      </c>
      <c r="C12">
        <v>96.830699999999993</v>
      </c>
      <c r="D12" t="s">
        <v>20</v>
      </c>
      <c r="E12" t="s">
        <v>13</v>
      </c>
      <c r="F12" t="s">
        <v>13</v>
      </c>
      <c r="G12" t="s">
        <v>13</v>
      </c>
      <c r="H12" t="s">
        <v>13</v>
      </c>
      <c r="I12" t="s">
        <v>431</v>
      </c>
      <c r="J12" t="s">
        <v>13</v>
      </c>
    </row>
    <row r="13" spans="1:10" x14ac:dyDescent="0.25">
      <c r="A13" t="s">
        <v>40</v>
      </c>
      <c r="B13">
        <v>20</v>
      </c>
      <c r="C13">
        <v>77</v>
      </c>
      <c r="D13" t="s">
        <v>22</v>
      </c>
      <c r="E13" t="s">
        <v>13</v>
      </c>
      <c r="F13" t="s">
        <v>13</v>
      </c>
      <c r="G13" t="s">
        <v>13</v>
      </c>
      <c r="H13" t="s">
        <v>13</v>
      </c>
      <c r="I13" t="s">
        <v>74</v>
      </c>
      <c r="J13" t="s">
        <v>13</v>
      </c>
    </row>
    <row r="14" spans="1:10" x14ac:dyDescent="0.25">
      <c r="A14" t="s">
        <v>41</v>
      </c>
      <c r="B14">
        <v>11.70065</v>
      </c>
      <c r="C14">
        <v>92.675169999999994</v>
      </c>
      <c r="D14" t="s">
        <v>20</v>
      </c>
      <c r="E14" t="s">
        <v>13</v>
      </c>
      <c r="F14" t="s">
        <v>13</v>
      </c>
      <c r="G14" t="s">
        <v>13</v>
      </c>
      <c r="H14" t="s">
        <v>13</v>
      </c>
      <c r="I14" t="s">
        <v>74</v>
      </c>
      <c r="J14" t="s">
        <v>13</v>
      </c>
    </row>
    <row r="15" spans="1:10" x14ac:dyDescent="0.25">
      <c r="A15" t="s">
        <v>42</v>
      </c>
      <c r="B15">
        <v>16</v>
      </c>
      <c r="C15">
        <v>79</v>
      </c>
      <c r="D15" t="s">
        <v>20</v>
      </c>
      <c r="E15" t="s">
        <v>13</v>
      </c>
      <c r="F15" t="s">
        <v>13</v>
      </c>
      <c r="G15" t="s">
        <v>13</v>
      </c>
      <c r="H15" t="s">
        <v>13</v>
      </c>
      <c r="I15" t="s">
        <v>74</v>
      </c>
      <c r="J15" t="s">
        <v>13</v>
      </c>
    </row>
    <row r="16" spans="1:10" x14ac:dyDescent="0.25">
      <c r="A16" t="s">
        <v>44</v>
      </c>
      <c r="B16">
        <v>26</v>
      </c>
      <c r="C16">
        <v>93</v>
      </c>
      <c r="D16" t="s">
        <v>20</v>
      </c>
      <c r="E16" t="s">
        <v>13</v>
      </c>
      <c r="F16" t="s">
        <v>13</v>
      </c>
      <c r="G16" t="s">
        <v>13</v>
      </c>
      <c r="H16" t="s">
        <v>13</v>
      </c>
      <c r="I16" t="s">
        <v>74</v>
      </c>
      <c r="J16" t="s">
        <v>13</v>
      </c>
    </row>
    <row r="17" spans="1:10" x14ac:dyDescent="0.25">
      <c r="A17" t="s">
        <v>45</v>
      </c>
      <c r="B17">
        <v>25.75</v>
      </c>
      <c r="C17">
        <v>85.75</v>
      </c>
      <c r="D17" t="s">
        <v>20</v>
      </c>
      <c r="E17" t="s">
        <v>13</v>
      </c>
      <c r="F17" t="s">
        <v>13</v>
      </c>
      <c r="G17" t="s">
        <v>13</v>
      </c>
      <c r="H17" t="s">
        <v>13</v>
      </c>
      <c r="I17" t="s">
        <v>74</v>
      </c>
      <c r="J17" t="s">
        <v>13</v>
      </c>
    </row>
    <row r="18" spans="1:10" x14ac:dyDescent="0.25">
      <c r="A18" t="s">
        <v>48</v>
      </c>
      <c r="B18">
        <v>15.33333</v>
      </c>
      <c r="C18">
        <v>74.083330000000004</v>
      </c>
      <c r="D18" t="s">
        <v>20</v>
      </c>
      <c r="E18" t="s">
        <v>13</v>
      </c>
      <c r="F18" t="s">
        <v>13</v>
      </c>
      <c r="G18" t="s">
        <v>13</v>
      </c>
      <c r="H18" t="s">
        <v>13</v>
      </c>
      <c r="I18" t="s">
        <v>435</v>
      </c>
      <c r="J18" t="s">
        <v>13</v>
      </c>
    </row>
    <row r="19" spans="1:10" x14ac:dyDescent="0.25">
      <c r="A19" t="s">
        <v>49</v>
      </c>
      <c r="B19">
        <v>23</v>
      </c>
      <c r="C19">
        <v>72</v>
      </c>
      <c r="D19" t="s">
        <v>20</v>
      </c>
      <c r="E19" t="s">
        <v>13</v>
      </c>
      <c r="F19" t="s">
        <v>13</v>
      </c>
      <c r="G19" t="s">
        <v>13</v>
      </c>
      <c r="H19" t="s">
        <v>13</v>
      </c>
      <c r="I19" t="s">
        <v>74</v>
      </c>
      <c r="J19" t="s">
        <v>13</v>
      </c>
    </row>
    <row r="20" spans="1:10" x14ac:dyDescent="0.25">
      <c r="A20" t="s">
        <v>50</v>
      </c>
      <c r="B20">
        <v>13.5</v>
      </c>
      <c r="C20">
        <v>76</v>
      </c>
      <c r="D20" t="s">
        <v>20</v>
      </c>
      <c r="E20" t="s">
        <v>13</v>
      </c>
      <c r="F20" t="s">
        <v>13</v>
      </c>
      <c r="G20" t="s">
        <v>13</v>
      </c>
      <c r="H20" t="s">
        <v>13</v>
      </c>
      <c r="I20" t="s">
        <v>436</v>
      </c>
      <c r="J20" t="s">
        <v>13</v>
      </c>
    </row>
    <row r="21" spans="1:10" x14ac:dyDescent="0.25">
      <c r="A21" t="s">
        <v>52</v>
      </c>
      <c r="B21">
        <v>10</v>
      </c>
      <c r="C21">
        <v>76.5</v>
      </c>
      <c r="D21" t="s">
        <v>20</v>
      </c>
      <c r="E21" t="s">
        <v>13</v>
      </c>
      <c r="F21" t="s">
        <v>13</v>
      </c>
      <c r="G21" t="s">
        <v>13</v>
      </c>
      <c r="H21" t="s">
        <v>13</v>
      </c>
      <c r="I21" t="s">
        <v>74</v>
      </c>
      <c r="J21" t="s">
        <v>13</v>
      </c>
    </row>
    <row r="22" spans="1:10" x14ac:dyDescent="0.25">
      <c r="A22" t="s">
        <v>437</v>
      </c>
      <c r="B22">
        <v>10.938499999999999</v>
      </c>
      <c r="C22">
        <v>72.280429999999996</v>
      </c>
      <c r="D22" t="s">
        <v>20</v>
      </c>
      <c r="E22" t="s">
        <v>13</v>
      </c>
      <c r="F22" t="s">
        <v>13</v>
      </c>
      <c r="G22" t="s">
        <v>13</v>
      </c>
      <c r="H22" t="s">
        <v>13</v>
      </c>
      <c r="I22" t="s">
        <v>74</v>
      </c>
      <c r="J22" t="s">
        <v>13</v>
      </c>
    </row>
    <row r="23" spans="1:10" x14ac:dyDescent="0.25">
      <c r="A23" t="s">
        <v>54</v>
      </c>
      <c r="B23">
        <v>19.5</v>
      </c>
      <c r="C23">
        <v>75</v>
      </c>
      <c r="D23" t="s">
        <v>20</v>
      </c>
      <c r="E23" t="s">
        <v>13</v>
      </c>
      <c r="F23" t="s">
        <v>13</v>
      </c>
      <c r="G23" t="s">
        <v>13</v>
      </c>
      <c r="H23" t="s">
        <v>13</v>
      </c>
      <c r="I23" t="s">
        <v>74</v>
      </c>
      <c r="J23" t="s">
        <v>13</v>
      </c>
    </row>
    <row r="24" spans="1:10" x14ac:dyDescent="0.25">
      <c r="A24" t="s">
        <v>438</v>
      </c>
      <c r="B24">
        <v>25</v>
      </c>
      <c r="C24">
        <v>94</v>
      </c>
      <c r="D24" t="s">
        <v>20</v>
      </c>
      <c r="E24" t="s">
        <v>13</v>
      </c>
      <c r="F24" t="s">
        <v>13</v>
      </c>
      <c r="G24" t="s">
        <v>13</v>
      </c>
      <c r="H24" t="s">
        <v>13</v>
      </c>
      <c r="I24" t="s">
        <v>439</v>
      </c>
      <c r="J24" t="s">
        <v>13</v>
      </c>
    </row>
    <row r="25" spans="1:10" x14ac:dyDescent="0.25">
      <c r="A25" t="s">
        <v>440</v>
      </c>
      <c r="B25">
        <v>26</v>
      </c>
      <c r="C25">
        <v>94.25</v>
      </c>
      <c r="D25" t="s">
        <v>20</v>
      </c>
      <c r="E25" t="s">
        <v>13</v>
      </c>
      <c r="F25" t="s">
        <v>13</v>
      </c>
      <c r="G25" t="s">
        <v>13</v>
      </c>
      <c r="H25" t="s">
        <v>13</v>
      </c>
      <c r="I25" t="s">
        <v>441</v>
      </c>
      <c r="J25" t="s">
        <v>13</v>
      </c>
    </row>
    <row r="26" spans="1:10" x14ac:dyDescent="0.25">
      <c r="A26" t="s">
        <v>57</v>
      </c>
      <c r="B26">
        <v>20.5</v>
      </c>
      <c r="C26">
        <v>84.416669999999996</v>
      </c>
      <c r="D26" t="s">
        <v>20</v>
      </c>
      <c r="E26" t="s">
        <v>13</v>
      </c>
      <c r="F26" t="s">
        <v>13</v>
      </c>
      <c r="G26" t="s">
        <v>13</v>
      </c>
      <c r="H26" t="s">
        <v>13</v>
      </c>
      <c r="I26" t="s">
        <v>74</v>
      </c>
      <c r="J26" t="s">
        <v>13</v>
      </c>
    </row>
    <row r="27" spans="1:10" x14ac:dyDescent="0.25">
      <c r="A27" t="s">
        <v>232</v>
      </c>
      <c r="B27">
        <v>26</v>
      </c>
      <c r="C27">
        <v>74</v>
      </c>
      <c r="D27" t="s">
        <v>20</v>
      </c>
      <c r="E27" t="s">
        <v>13</v>
      </c>
      <c r="F27" t="s">
        <v>13</v>
      </c>
      <c r="G27" t="s">
        <v>13</v>
      </c>
      <c r="H27" t="s">
        <v>13</v>
      </c>
      <c r="I27" t="s">
        <v>442</v>
      </c>
      <c r="J27" t="s">
        <v>13</v>
      </c>
    </row>
    <row r="28" spans="1:10" x14ac:dyDescent="0.25">
      <c r="A28" t="s">
        <v>58</v>
      </c>
      <c r="B28">
        <v>11</v>
      </c>
      <c r="C28">
        <v>78</v>
      </c>
      <c r="D28" t="s">
        <v>20</v>
      </c>
      <c r="E28" t="s">
        <v>13</v>
      </c>
      <c r="F28" t="s">
        <v>13</v>
      </c>
      <c r="G28" t="s">
        <v>13</v>
      </c>
      <c r="H28" t="s">
        <v>13</v>
      </c>
      <c r="I28" t="s">
        <v>443</v>
      </c>
      <c r="J28" t="s">
        <v>13</v>
      </c>
    </row>
    <row r="29" spans="1:10" x14ac:dyDescent="0.25">
      <c r="A29" t="s">
        <v>62</v>
      </c>
      <c r="B29">
        <v>24</v>
      </c>
      <c r="C29">
        <v>88</v>
      </c>
      <c r="D29" t="s">
        <v>20</v>
      </c>
      <c r="E29" t="s">
        <v>13</v>
      </c>
      <c r="F29" t="s">
        <v>13</v>
      </c>
      <c r="G29" t="s">
        <v>13</v>
      </c>
      <c r="H29" t="s">
        <v>13</v>
      </c>
      <c r="I29" t="s">
        <v>74</v>
      </c>
      <c r="J29" t="s">
        <v>13</v>
      </c>
    </row>
    <row r="30" spans="1:10" x14ac:dyDescent="0.25">
      <c r="A30" t="s">
        <v>147</v>
      </c>
      <c r="B30">
        <v>-5</v>
      </c>
      <c r="C30">
        <v>120</v>
      </c>
      <c r="D30" t="s">
        <v>12</v>
      </c>
      <c r="E30" t="s">
        <v>13</v>
      </c>
      <c r="F30" t="s">
        <v>13</v>
      </c>
      <c r="G30" t="s">
        <v>13</v>
      </c>
      <c r="H30" t="s">
        <v>13</v>
      </c>
      <c r="I30" t="s">
        <v>74</v>
      </c>
      <c r="J30" t="s">
        <v>13</v>
      </c>
    </row>
    <row r="31" spans="1:10" x14ac:dyDescent="0.25">
      <c r="A31" t="s">
        <v>148</v>
      </c>
      <c r="B31">
        <v>-5</v>
      </c>
      <c r="C31">
        <v>138</v>
      </c>
      <c r="D31" t="s">
        <v>20</v>
      </c>
      <c r="E31" t="s">
        <v>13</v>
      </c>
      <c r="F31" t="s">
        <v>13</v>
      </c>
      <c r="G31" t="s">
        <v>13</v>
      </c>
      <c r="H31" t="s">
        <v>13</v>
      </c>
      <c r="I31" t="s">
        <v>74</v>
      </c>
      <c r="J31" t="s">
        <v>13</v>
      </c>
    </row>
    <row r="32" spans="1:10" x14ac:dyDescent="0.25">
      <c r="A32" t="s">
        <v>150</v>
      </c>
      <c r="B32">
        <v>-7.4916700000000001</v>
      </c>
      <c r="C32">
        <v>110.00444</v>
      </c>
      <c r="D32" t="s">
        <v>20</v>
      </c>
      <c r="E32" t="s">
        <v>13</v>
      </c>
      <c r="F32" t="s">
        <v>13</v>
      </c>
      <c r="G32" t="s">
        <v>13</v>
      </c>
      <c r="H32" t="s">
        <v>13</v>
      </c>
      <c r="I32" t="s">
        <v>74</v>
      </c>
      <c r="J32" t="s">
        <v>13</v>
      </c>
    </row>
    <row r="33" spans="1:10" x14ac:dyDescent="0.25">
      <c r="A33" t="s">
        <v>152</v>
      </c>
      <c r="B33">
        <v>1</v>
      </c>
      <c r="C33">
        <v>114</v>
      </c>
      <c r="D33" t="s">
        <v>20</v>
      </c>
      <c r="E33" t="s">
        <v>13</v>
      </c>
      <c r="F33" t="s">
        <v>13</v>
      </c>
      <c r="G33" t="s">
        <v>13</v>
      </c>
      <c r="H33" t="s">
        <v>13</v>
      </c>
      <c r="I33" t="s">
        <v>74</v>
      </c>
      <c r="J33" t="s">
        <v>13</v>
      </c>
    </row>
    <row r="34" spans="1:10" x14ac:dyDescent="0.25">
      <c r="A34" t="s">
        <v>444</v>
      </c>
      <c r="B34">
        <v>-3.2384599999999999</v>
      </c>
      <c r="C34">
        <v>130.14527000000001</v>
      </c>
      <c r="D34" t="s">
        <v>20</v>
      </c>
      <c r="E34" t="s">
        <v>13</v>
      </c>
      <c r="F34" t="s">
        <v>13</v>
      </c>
      <c r="G34" t="s">
        <v>13</v>
      </c>
      <c r="H34" t="s">
        <v>13</v>
      </c>
      <c r="I34" t="s">
        <v>74</v>
      </c>
      <c r="J34" t="s">
        <v>13</v>
      </c>
    </row>
    <row r="35" spans="1:10" x14ac:dyDescent="0.25">
      <c r="A35" t="s">
        <v>153</v>
      </c>
      <c r="B35">
        <v>-9</v>
      </c>
      <c r="C35">
        <v>120</v>
      </c>
      <c r="D35" t="s">
        <v>20</v>
      </c>
      <c r="E35" t="s">
        <v>13</v>
      </c>
      <c r="F35" t="s">
        <v>13</v>
      </c>
      <c r="G35" t="s">
        <v>13</v>
      </c>
      <c r="H35" t="s">
        <v>13</v>
      </c>
      <c r="I35" t="s">
        <v>74</v>
      </c>
      <c r="J35" t="s">
        <v>13</v>
      </c>
    </row>
    <row r="36" spans="1:10" x14ac:dyDescent="0.25">
      <c r="A36" t="s">
        <v>236</v>
      </c>
      <c r="B36">
        <v>0</v>
      </c>
      <c r="C36">
        <v>102</v>
      </c>
      <c r="D36" t="s">
        <v>20</v>
      </c>
      <c r="E36" t="s">
        <v>13</v>
      </c>
      <c r="F36" t="s">
        <v>13</v>
      </c>
      <c r="G36" t="s">
        <v>13</v>
      </c>
      <c r="H36" t="s">
        <v>13</v>
      </c>
      <c r="I36" t="s">
        <v>74</v>
      </c>
      <c r="J36" t="s">
        <v>13</v>
      </c>
    </row>
    <row r="37" spans="1:10" x14ac:dyDescent="0.25">
      <c r="A37" t="s">
        <v>63</v>
      </c>
      <c r="B37">
        <v>32</v>
      </c>
      <c r="C37">
        <v>53</v>
      </c>
      <c r="D37" t="s">
        <v>20</v>
      </c>
      <c r="E37" t="s">
        <v>13</v>
      </c>
      <c r="F37" t="s">
        <v>13</v>
      </c>
      <c r="G37" t="s">
        <v>13</v>
      </c>
      <c r="H37" t="s">
        <v>13</v>
      </c>
      <c r="I37" t="s">
        <v>74</v>
      </c>
      <c r="J37" t="s">
        <v>13</v>
      </c>
    </row>
    <row r="38" spans="1:10" x14ac:dyDescent="0.25">
      <c r="A38" t="s">
        <v>68</v>
      </c>
      <c r="B38">
        <v>35.685360000000003</v>
      </c>
      <c r="C38">
        <v>139.75308999999999</v>
      </c>
      <c r="D38" t="s">
        <v>22</v>
      </c>
      <c r="E38" t="s">
        <v>13</v>
      </c>
      <c r="F38" t="s">
        <v>13</v>
      </c>
      <c r="G38" t="s">
        <v>13</v>
      </c>
      <c r="H38" t="s">
        <v>13</v>
      </c>
      <c r="I38" t="s">
        <v>74</v>
      </c>
      <c r="J38" t="s">
        <v>13</v>
      </c>
    </row>
    <row r="39" spans="1:10" x14ac:dyDescent="0.25">
      <c r="A39" t="s">
        <v>154</v>
      </c>
      <c r="B39">
        <v>26.5</v>
      </c>
      <c r="C39">
        <v>128</v>
      </c>
      <c r="D39" t="s">
        <v>20</v>
      </c>
      <c r="E39" t="s">
        <v>13</v>
      </c>
      <c r="F39" t="s">
        <v>13</v>
      </c>
      <c r="G39" t="s">
        <v>13</v>
      </c>
      <c r="H39" t="s">
        <v>13</v>
      </c>
      <c r="I39" t="s">
        <v>445</v>
      </c>
      <c r="J39" t="s">
        <v>13</v>
      </c>
    </row>
    <row r="40" spans="1:10" x14ac:dyDescent="0.25">
      <c r="A40" t="s">
        <v>73</v>
      </c>
      <c r="B40">
        <v>18</v>
      </c>
      <c r="C40">
        <v>105</v>
      </c>
      <c r="D40" t="s">
        <v>20</v>
      </c>
      <c r="E40" t="s">
        <v>13</v>
      </c>
      <c r="F40" t="s">
        <v>13</v>
      </c>
      <c r="G40" t="s">
        <v>13</v>
      </c>
      <c r="H40" t="s">
        <v>13</v>
      </c>
      <c r="I40" t="s">
        <v>433</v>
      </c>
      <c r="J40" t="s">
        <v>13</v>
      </c>
    </row>
    <row r="41" spans="1:10" x14ac:dyDescent="0.25">
      <c r="A41" t="s">
        <v>76</v>
      </c>
      <c r="B41">
        <v>2.5</v>
      </c>
      <c r="C41">
        <v>112.5</v>
      </c>
      <c r="D41" t="s">
        <v>12</v>
      </c>
      <c r="E41" t="s">
        <v>13</v>
      </c>
      <c r="F41" t="s">
        <v>13</v>
      </c>
      <c r="G41" t="s">
        <v>13</v>
      </c>
      <c r="H41" t="s">
        <v>13</v>
      </c>
      <c r="I41" t="s">
        <v>74</v>
      </c>
      <c r="J41" t="s">
        <v>13</v>
      </c>
    </row>
    <row r="42" spans="1:10" x14ac:dyDescent="0.25">
      <c r="A42" t="s">
        <v>77</v>
      </c>
      <c r="B42">
        <v>4</v>
      </c>
      <c r="C42">
        <v>102</v>
      </c>
      <c r="D42" t="s">
        <v>20</v>
      </c>
      <c r="E42" t="s">
        <v>13</v>
      </c>
      <c r="F42" t="s">
        <v>13</v>
      </c>
      <c r="G42" t="s">
        <v>13</v>
      </c>
      <c r="H42" t="s">
        <v>13</v>
      </c>
      <c r="I42" t="s">
        <v>74</v>
      </c>
      <c r="J42" t="s">
        <v>13</v>
      </c>
    </row>
    <row r="43" spans="1:10" x14ac:dyDescent="0.25">
      <c r="A43" t="s">
        <v>155</v>
      </c>
      <c r="B43">
        <v>5.5</v>
      </c>
      <c r="C43">
        <v>117</v>
      </c>
      <c r="D43" t="s">
        <v>20</v>
      </c>
      <c r="E43" t="s">
        <v>13</v>
      </c>
      <c r="F43" t="s">
        <v>13</v>
      </c>
      <c r="G43" t="s">
        <v>13</v>
      </c>
      <c r="H43" t="s">
        <v>13</v>
      </c>
      <c r="I43" t="s">
        <v>74</v>
      </c>
      <c r="J43" t="s">
        <v>13</v>
      </c>
    </row>
    <row r="44" spans="1:10" x14ac:dyDescent="0.25">
      <c r="A44" t="s">
        <v>156</v>
      </c>
      <c r="B44">
        <v>2.5</v>
      </c>
      <c r="C44">
        <v>113.5</v>
      </c>
      <c r="D44" t="s">
        <v>20</v>
      </c>
      <c r="E44" t="s">
        <v>13</v>
      </c>
      <c r="F44" t="s">
        <v>13</v>
      </c>
      <c r="G44" t="s">
        <v>13</v>
      </c>
      <c r="H44" t="s">
        <v>13</v>
      </c>
      <c r="I44" t="s">
        <v>74</v>
      </c>
      <c r="J44" t="s">
        <v>13</v>
      </c>
    </row>
    <row r="45" spans="1:10" x14ac:dyDescent="0.25">
      <c r="A45" t="s">
        <v>158</v>
      </c>
      <c r="B45">
        <v>4.1890000000000001</v>
      </c>
      <c r="C45">
        <v>73.501999999999995</v>
      </c>
      <c r="D45" t="s">
        <v>20</v>
      </c>
      <c r="E45" t="s">
        <v>13</v>
      </c>
      <c r="F45" t="s">
        <v>13</v>
      </c>
      <c r="G45" t="s">
        <v>13</v>
      </c>
      <c r="H45" t="s">
        <v>13</v>
      </c>
      <c r="I45" t="s">
        <v>74</v>
      </c>
      <c r="J45" t="s">
        <v>13</v>
      </c>
    </row>
    <row r="46" spans="1:10" x14ac:dyDescent="0.25">
      <c r="A46" t="s">
        <v>79</v>
      </c>
      <c r="B46">
        <v>22</v>
      </c>
      <c r="C46">
        <v>98</v>
      </c>
      <c r="D46" t="s">
        <v>20</v>
      </c>
      <c r="E46" t="s">
        <v>13</v>
      </c>
      <c r="F46" t="s">
        <v>13</v>
      </c>
      <c r="G46" t="s">
        <v>13</v>
      </c>
      <c r="H46" t="s">
        <v>13</v>
      </c>
      <c r="I46" t="s">
        <v>433</v>
      </c>
      <c r="J46" t="s">
        <v>13</v>
      </c>
    </row>
    <row r="47" spans="1:10" x14ac:dyDescent="0.25">
      <c r="A47" t="s">
        <v>80</v>
      </c>
      <c r="B47">
        <v>21</v>
      </c>
      <c r="C47">
        <v>57</v>
      </c>
      <c r="D47" t="s">
        <v>20</v>
      </c>
      <c r="E47" t="s">
        <v>13</v>
      </c>
      <c r="F47" t="s">
        <v>13</v>
      </c>
      <c r="G47" t="s">
        <v>13</v>
      </c>
      <c r="H47" t="s">
        <v>13</v>
      </c>
      <c r="I47" t="s">
        <v>446</v>
      </c>
      <c r="J47" t="s">
        <v>13</v>
      </c>
    </row>
    <row r="48" spans="1:10" x14ac:dyDescent="0.25">
      <c r="A48" t="s">
        <v>81</v>
      </c>
      <c r="B48">
        <v>30</v>
      </c>
      <c r="C48">
        <v>70</v>
      </c>
      <c r="D48" t="s">
        <v>20</v>
      </c>
      <c r="E48" t="s">
        <v>13</v>
      </c>
      <c r="F48" t="s">
        <v>13</v>
      </c>
      <c r="G48" t="s">
        <v>13</v>
      </c>
      <c r="H48" t="s">
        <v>13</v>
      </c>
      <c r="I48" t="s">
        <v>74</v>
      </c>
      <c r="J48" t="s">
        <v>13</v>
      </c>
    </row>
    <row r="49" spans="1:10" x14ac:dyDescent="0.25">
      <c r="A49" t="s">
        <v>82</v>
      </c>
      <c r="B49">
        <v>12.38</v>
      </c>
      <c r="C49">
        <v>123.45</v>
      </c>
      <c r="D49" t="s">
        <v>20</v>
      </c>
      <c r="E49" t="s">
        <v>13</v>
      </c>
      <c r="F49" t="s">
        <v>13</v>
      </c>
      <c r="G49" t="s">
        <v>13</v>
      </c>
      <c r="H49" t="s">
        <v>13</v>
      </c>
      <c r="I49" t="s">
        <v>433</v>
      </c>
      <c r="J49" t="s">
        <v>13</v>
      </c>
    </row>
    <row r="50" spans="1:10" x14ac:dyDescent="0.25">
      <c r="A50" t="s">
        <v>244</v>
      </c>
      <c r="B50">
        <v>1.3666700000000001</v>
      </c>
      <c r="C50">
        <v>103.8</v>
      </c>
      <c r="D50" t="s">
        <v>20</v>
      </c>
      <c r="E50" t="s">
        <v>13</v>
      </c>
      <c r="F50" t="s">
        <v>13</v>
      </c>
      <c r="G50" t="s">
        <v>13</v>
      </c>
      <c r="H50" t="s">
        <v>13</v>
      </c>
      <c r="I50" t="s">
        <v>447</v>
      </c>
      <c r="J50" t="s">
        <v>13</v>
      </c>
    </row>
    <row r="51" spans="1:10" x14ac:dyDescent="0.25">
      <c r="A51" t="s">
        <v>87</v>
      </c>
      <c r="B51">
        <v>7</v>
      </c>
      <c r="C51">
        <v>81</v>
      </c>
      <c r="D51" t="s">
        <v>20</v>
      </c>
      <c r="E51" t="s">
        <v>13</v>
      </c>
      <c r="F51" t="s">
        <v>13</v>
      </c>
      <c r="G51" t="s">
        <v>13</v>
      </c>
      <c r="H51" t="s">
        <v>13</v>
      </c>
      <c r="I51" t="s">
        <v>448</v>
      </c>
      <c r="J51" t="s">
        <v>13</v>
      </c>
    </row>
    <row r="52" spans="1:10" x14ac:dyDescent="0.25">
      <c r="A52" t="s">
        <v>90</v>
      </c>
      <c r="B52">
        <v>24</v>
      </c>
      <c r="C52">
        <v>121</v>
      </c>
      <c r="D52" t="s">
        <v>20</v>
      </c>
      <c r="E52" t="s">
        <v>13</v>
      </c>
      <c r="F52" t="s">
        <v>13</v>
      </c>
      <c r="G52" t="s">
        <v>13</v>
      </c>
      <c r="H52" t="s">
        <v>13</v>
      </c>
      <c r="I52" t="s">
        <v>74</v>
      </c>
      <c r="J52" t="s">
        <v>13</v>
      </c>
    </row>
    <row r="53" spans="1:10" x14ac:dyDescent="0.25">
      <c r="A53" t="s">
        <v>92</v>
      </c>
      <c r="B53">
        <v>15</v>
      </c>
      <c r="C53">
        <v>100</v>
      </c>
      <c r="D53" t="s">
        <v>20</v>
      </c>
      <c r="E53" t="s">
        <v>13</v>
      </c>
      <c r="F53" t="s">
        <v>13</v>
      </c>
      <c r="G53" t="s">
        <v>13</v>
      </c>
      <c r="H53" t="s">
        <v>13</v>
      </c>
      <c r="I53" t="s">
        <v>449</v>
      </c>
      <c r="J53" t="s">
        <v>13</v>
      </c>
    </row>
    <row r="54" spans="1:10" x14ac:dyDescent="0.25">
      <c r="A54" t="s">
        <v>96</v>
      </c>
      <c r="B54">
        <v>16.16667</v>
      </c>
      <c r="C54">
        <v>107.83333</v>
      </c>
      <c r="D54" t="s">
        <v>20</v>
      </c>
      <c r="E54" t="s">
        <v>13</v>
      </c>
      <c r="F54" t="s">
        <v>13</v>
      </c>
      <c r="G54" t="s">
        <v>13</v>
      </c>
      <c r="H54" t="s">
        <v>13</v>
      </c>
      <c r="I54" t="s">
        <v>433</v>
      </c>
      <c r="J54" t="s">
        <v>13</v>
      </c>
    </row>
    <row r="55" spans="1:10" x14ac:dyDescent="0.25">
      <c r="A55" t="s">
        <v>97</v>
      </c>
      <c r="B55">
        <v>15.5</v>
      </c>
      <c r="C55">
        <v>47.5</v>
      </c>
      <c r="D55" t="s">
        <v>20</v>
      </c>
      <c r="E55" t="s">
        <v>13</v>
      </c>
      <c r="F55" t="s">
        <v>13</v>
      </c>
      <c r="G55" t="s">
        <v>13</v>
      </c>
      <c r="H55" t="s">
        <v>13</v>
      </c>
      <c r="I55" t="s">
        <v>450</v>
      </c>
      <c r="J55" t="s">
        <v>13</v>
      </c>
    </row>
    <row r="56" spans="1:10" x14ac:dyDescent="0.25">
      <c r="A56" t="s">
        <v>451</v>
      </c>
      <c r="B56">
        <v>-14.3</v>
      </c>
      <c r="C56">
        <v>-170.71</v>
      </c>
      <c r="D56" t="s">
        <v>20</v>
      </c>
      <c r="E56" t="s">
        <v>13</v>
      </c>
      <c r="F56" t="s">
        <v>13</v>
      </c>
      <c r="G56" t="s">
        <v>13</v>
      </c>
      <c r="H56" t="s">
        <v>13</v>
      </c>
      <c r="I56" t="s">
        <v>431</v>
      </c>
      <c r="J56" t="s">
        <v>13</v>
      </c>
    </row>
    <row r="57" spans="1:10" x14ac:dyDescent="0.25">
      <c r="A57" t="s">
        <v>308</v>
      </c>
      <c r="B57">
        <v>-18</v>
      </c>
      <c r="C57">
        <v>178</v>
      </c>
      <c r="D57" t="s">
        <v>20</v>
      </c>
      <c r="E57" t="s">
        <v>13</v>
      </c>
      <c r="F57" t="s">
        <v>13</v>
      </c>
      <c r="G57" t="s">
        <v>13</v>
      </c>
      <c r="H57" t="s">
        <v>13</v>
      </c>
      <c r="I57" t="s">
        <v>431</v>
      </c>
      <c r="J57" t="s">
        <v>13</v>
      </c>
    </row>
    <row r="58" spans="1:10" x14ac:dyDescent="0.25">
      <c r="A58" t="s">
        <v>166</v>
      </c>
      <c r="B58">
        <v>13.481</v>
      </c>
      <c r="C58">
        <v>144.73150000000001</v>
      </c>
      <c r="D58" t="s">
        <v>22</v>
      </c>
      <c r="E58" t="s">
        <v>13</v>
      </c>
      <c r="F58" t="s">
        <v>13</v>
      </c>
      <c r="G58" t="s">
        <v>13</v>
      </c>
      <c r="H58" t="s">
        <v>13</v>
      </c>
      <c r="I58" t="s">
        <v>452</v>
      </c>
      <c r="J58" t="s">
        <v>13</v>
      </c>
    </row>
    <row r="59" spans="1:10" x14ac:dyDescent="0.25">
      <c r="A59" t="s">
        <v>453</v>
      </c>
      <c r="B59">
        <v>-19.033329999999999</v>
      </c>
      <c r="C59">
        <v>-169.86667</v>
      </c>
      <c r="D59" t="s">
        <v>20</v>
      </c>
      <c r="E59" t="s">
        <v>13</v>
      </c>
      <c r="F59" t="s">
        <v>13</v>
      </c>
      <c r="G59" t="s">
        <v>13</v>
      </c>
      <c r="H59" t="s">
        <v>13</v>
      </c>
      <c r="I59" t="s">
        <v>74</v>
      </c>
      <c r="J59" t="s">
        <v>13</v>
      </c>
    </row>
    <row r="60" spans="1:10" x14ac:dyDescent="0.25">
      <c r="A60" t="s">
        <v>167</v>
      </c>
      <c r="B60">
        <v>15.214</v>
      </c>
      <c r="C60">
        <v>145.756</v>
      </c>
      <c r="D60" t="s">
        <v>20</v>
      </c>
      <c r="E60" t="s">
        <v>13</v>
      </c>
      <c r="F60" t="s">
        <v>13</v>
      </c>
      <c r="G60" t="s">
        <v>13</v>
      </c>
      <c r="H60" t="s">
        <v>13</v>
      </c>
      <c r="I60" t="s">
        <v>454</v>
      </c>
      <c r="J60" t="s">
        <v>13</v>
      </c>
    </row>
    <row r="61" spans="1:10" x14ac:dyDescent="0.25">
      <c r="A61" t="s">
        <v>316</v>
      </c>
      <c r="B61">
        <v>7.5030000000000001</v>
      </c>
      <c r="C61">
        <v>134.62100000000001</v>
      </c>
      <c r="D61" t="s">
        <v>20</v>
      </c>
      <c r="E61" t="s">
        <v>13</v>
      </c>
      <c r="F61" t="s">
        <v>13</v>
      </c>
      <c r="G61" t="s">
        <v>13</v>
      </c>
      <c r="H61" t="s">
        <v>13</v>
      </c>
      <c r="I61" t="s">
        <v>74</v>
      </c>
      <c r="J61" t="s">
        <v>13</v>
      </c>
    </row>
    <row r="62" spans="1:10" x14ac:dyDescent="0.25">
      <c r="A62" t="s">
        <v>169</v>
      </c>
      <c r="B62">
        <v>-6</v>
      </c>
      <c r="C62">
        <v>147</v>
      </c>
      <c r="D62" t="s">
        <v>20</v>
      </c>
      <c r="E62" t="s">
        <v>13</v>
      </c>
      <c r="F62" t="s">
        <v>13</v>
      </c>
      <c r="G62" t="s">
        <v>13</v>
      </c>
      <c r="H62" t="s">
        <v>13</v>
      </c>
      <c r="I62" t="s">
        <v>431</v>
      </c>
      <c r="J62" t="s">
        <v>13</v>
      </c>
    </row>
    <row r="63" spans="1:10" x14ac:dyDescent="0.25">
      <c r="A63" t="s">
        <v>318</v>
      </c>
      <c r="B63">
        <v>-13.669</v>
      </c>
      <c r="C63">
        <v>-172.25299999999999</v>
      </c>
      <c r="D63" t="s">
        <v>20</v>
      </c>
      <c r="E63" t="s">
        <v>13</v>
      </c>
      <c r="F63" t="s">
        <v>13</v>
      </c>
      <c r="G63" t="s">
        <v>13</v>
      </c>
      <c r="H63" t="s">
        <v>13</v>
      </c>
      <c r="I63" t="s">
        <v>431</v>
      </c>
      <c r="J63" t="s">
        <v>13</v>
      </c>
    </row>
    <row r="64" spans="1:10" x14ac:dyDescent="0.25">
      <c r="A64" t="s">
        <v>319</v>
      </c>
      <c r="B64">
        <v>-8</v>
      </c>
      <c r="C64">
        <v>159</v>
      </c>
      <c r="D64" t="s">
        <v>20</v>
      </c>
      <c r="E64" t="s">
        <v>13</v>
      </c>
      <c r="F64" t="s">
        <v>13</v>
      </c>
      <c r="G64" t="s">
        <v>13</v>
      </c>
      <c r="H64" t="s">
        <v>13</v>
      </c>
      <c r="I64" t="s">
        <v>455</v>
      </c>
      <c r="J64" t="s">
        <v>13</v>
      </c>
    </row>
    <row r="65" spans="1:10" x14ac:dyDescent="0.25">
      <c r="A65" t="s">
        <v>456</v>
      </c>
      <c r="B65">
        <v>-9.1454000000000004</v>
      </c>
      <c r="C65">
        <v>-171.78700000000001</v>
      </c>
      <c r="D65" t="s">
        <v>20</v>
      </c>
      <c r="E65" t="s">
        <v>13</v>
      </c>
      <c r="F65" t="s">
        <v>13</v>
      </c>
      <c r="G65" t="s">
        <v>13</v>
      </c>
      <c r="H65" t="s">
        <v>13</v>
      </c>
      <c r="I65" t="s">
        <v>457</v>
      </c>
      <c r="J65" t="s">
        <v>13</v>
      </c>
    </row>
    <row r="66" spans="1:10" x14ac:dyDescent="0.25">
      <c r="A66" t="s">
        <v>320</v>
      </c>
      <c r="B66">
        <v>-21.189</v>
      </c>
      <c r="C66">
        <v>-175.20099999999999</v>
      </c>
      <c r="D66" t="s">
        <v>20</v>
      </c>
      <c r="E66" t="s">
        <v>13</v>
      </c>
      <c r="F66" t="s">
        <v>13</v>
      </c>
      <c r="G66" t="s">
        <v>13</v>
      </c>
      <c r="H66" t="s">
        <v>13</v>
      </c>
      <c r="I66" t="s">
        <v>431</v>
      </c>
      <c r="J66" t="s">
        <v>13</v>
      </c>
    </row>
    <row r="67" spans="1:10" x14ac:dyDescent="0.25">
      <c r="A67" t="s">
        <v>324</v>
      </c>
      <c r="B67">
        <v>-14.28694</v>
      </c>
      <c r="C67">
        <v>-178.13083</v>
      </c>
      <c r="D67" t="s">
        <v>20</v>
      </c>
      <c r="E67" t="s">
        <v>13</v>
      </c>
      <c r="F67" t="s">
        <v>13</v>
      </c>
      <c r="G67" t="s">
        <v>13</v>
      </c>
      <c r="H67" t="s">
        <v>13</v>
      </c>
      <c r="I67" t="s">
        <v>431</v>
      </c>
      <c r="J67" t="s">
        <v>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A730E-F220-E444-AC90-0CDC8131DF6E}">
  <dimension ref="A1:J25"/>
  <sheetViews>
    <sheetView workbookViewId="0">
      <selection sqref="A1:J25"/>
    </sheetView>
  </sheetViews>
  <sheetFormatPr defaultColWidth="11.42578125" defaultRowHeight="15" x14ac:dyDescent="0.25"/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176</v>
      </c>
      <c r="B4">
        <v>9.5</v>
      </c>
      <c r="C4">
        <v>2.25</v>
      </c>
      <c r="D4" t="s">
        <v>20</v>
      </c>
      <c r="E4" t="s">
        <v>13</v>
      </c>
      <c r="F4" t="s">
        <v>13</v>
      </c>
      <c r="G4" t="s">
        <v>13</v>
      </c>
      <c r="H4" t="s">
        <v>13</v>
      </c>
      <c r="I4" t="s">
        <v>693</v>
      </c>
      <c r="J4" t="s">
        <v>13</v>
      </c>
    </row>
    <row r="5" spans="1:10" x14ac:dyDescent="0.25">
      <c r="A5" t="s">
        <v>178</v>
      </c>
      <c r="B5">
        <v>6</v>
      </c>
      <c r="C5">
        <v>12</v>
      </c>
      <c r="D5" t="s">
        <v>20</v>
      </c>
      <c r="E5" t="s">
        <v>13</v>
      </c>
      <c r="F5" t="s">
        <v>13</v>
      </c>
      <c r="G5" t="s">
        <v>13</v>
      </c>
      <c r="H5" t="s">
        <v>13</v>
      </c>
      <c r="I5" t="s">
        <v>693</v>
      </c>
      <c r="J5" t="s">
        <v>13</v>
      </c>
    </row>
    <row r="6" spans="1:10" x14ac:dyDescent="0.25">
      <c r="A6" t="s">
        <v>189</v>
      </c>
      <c r="B6">
        <v>8.1</v>
      </c>
      <c r="C6">
        <v>-1.2</v>
      </c>
      <c r="D6" t="s">
        <v>20</v>
      </c>
      <c r="E6" t="s">
        <v>13</v>
      </c>
      <c r="F6" t="s">
        <v>13</v>
      </c>
      <c r="G6">
        <v>1937</v>
      </c>
      <c r="H6" t="s">
        <v>13</v>
      </c>
      <c r="I6" t="s">
        <v>693</v>
      </c>
      <c r="J6" t="s">
        <v>13</v>
      </c>
    </row>
    <row r="7" spans="1:10" x14ac:dyDescent="0.25">
      <c r="A7" t="s">
        <v>127</v>
      </c>
      <c r="B7">
        <v>1</v>
      </c>
      <c r="C7">
        <v>38</v>
      </c>
      <c r="D7" t="s">
        <v>20</v>
      </c>
      <c r="E7" t="s">
        <v>13</v>
      </c>
      <c r="F7" t="s">
        <v>13</v>
      </c>
      <c r="G7" t="s">
        <v>13</v>
      </c>
      <c r="H7" t="s">
        <v>13</v>
      </c>
      <c r="I7" t="s">
        <v>693</v>
      </c>
      <c r="J7" t="s">
        <v>13</v>
      </c>
    </row>
    <row r="8" spans="1:10" x14ac:dyDescent="0.25">
      <c r="A8" t="s">
        <v>197</v>
      </c>
      <c r="B8">
        <v>-18.25</v>
      </c>
      <c r="C8">
        <v>35</v>
      </c>
      <c r="D8" t="s">
        <v>20</v>
      </c>
      <c r="E8" t="s">
        <v>13</v>
      </c>
      <c r="F8" t="s">
        <v>13</v>
      </c>
      <c r="G8" t="s">
        <v>13</v>
      </c>
      <c r="H8" t="s">
        <v>13</v>
      </c>
      <c r="I8" t="s">
        <v>694</v>
      </c>
      <c r="J8" t="s">
        <v>13</v>
      </c>
    </row>
    <row r="9" spans="1:10" x14ac:dyDescent="0.25">
      <c r="A9" t="s">
        <v>198</v>
      </c>
      <c r="B9">
        <v>10</v>
      </c>
      <c r="C9">
        <v>8</v>
      </c>
      <c r="D9" t="s">
        <v>20</v>
      </c>
      <c r="E9" t="s">
        <v>13</v>
      </c>
      <c r="F9" t="s">
        <v>13</v>
      </c>
      <c r="G9">
        <v>1917</v>
      </c>
      <c r="H9" t="s">
        <v>13</v>
      </c>
      <c r="I9" t="s">
        <v>693</v>
      </c>
      <c r="J9" t="s">
        <v>13</v>
      </c>
    </row>
    <row r="10" spans="1:10" x14ac:dyDescent="0.25">
      <c r="A10" t="s">
        <v>208</v>
      </c>
      <c r="B10">
        <v>-6</v>
      </c>
      <c r="C10">
        <v>35</v>
      </c>
      <c r="D10" t="s">
        <v>20</v>
      </c>
      <c r="E10" t="s">
        <v>13</v>
      </c>
      <c r="F10" t="s">
        <v>13</v>
      </c>
      <c r="G10" t="s">
        <v>13</v>
      </c>
      <c r="H10" t="s">
        <v>13</v>
      </c>
      <c r="I10" t="s">
        <v>693</v>
      </c>
      <c r="J10" t="s">
        <v>13</v>
      </c>
    </row>
    <row r="11" spans="1:10" x14ac:dyDescent="0.25">
      <c r="A11" t="s">
        <v>212</v>
      </c>
      <c r="B11">
        <v>8</v>
      </c>
      <c r="C11">
        <v>1.1666700000000001</v>
      </c>
      <c r="D11" t="s">
        <v>20</v>
      </c>
      <c r="E11" t="s">
        <v>13</v>
      </c>
      <c r="F11" t="s">
        <v>13</v>
      </c>
      <c r="G11">
        <v>1937</v>
      </c>
      <c r="H11" t="s">
        <v>13</v>
      </c>
      <c r="I11" t="s">
        <v>693</v>
      </c>
      <c r="J11" t="s">
        <v>13</v>
      </c>
    </row>
    <row r="12" spans="1:10" x14ac:dyDescent="0.25">
      <c r="A12" t="s">
        <v>248</v>
      </c>
      <c r="B12">
        <v>17.05</v>
      </c>
      <c r="C12">
        <v>-61.8</v>
      </c>
      <c r="D12" t="s">
        <v>20</v>
      </c>
      <c r="E12" t="s">
        <v>13</v>
      </c>
      <c r="F12" t="s">
        <v>13</v>
      </c>
      <c r="G12" t="s">
        <v>13</v>
      </c>
      <c r="H12" t="s">
        <v>13</v>
      </c>
      <c r="I12" t="s">
        <v>695</v>
      </c>
      <c r="J12" t="s">
        <v>13</v>
      </c>
    </row>
    <row r="13" spans="1:10" x14ac:dyDescent="0.25">
      <c r="A13" t="s">
        <v>254</v>
      </c>
      <c r="B13">
        <v>17.25</v>
      </c>
      <c r="C13">
        <v>-88.75</v>
      </c>
      <c r="D13" t="s">
        <v>22</v>
      </c>
      <c r="E13" t="s">
        <v>13</v>
      </c>
      <c r="F13" t="s">
        <v>13</v>
      </c>
      <c r="G13">
        <v>1994</v>
      </c>
      <c r="H13" t="s">
        <v>13</v>
      </c>
      <c r="I13" t="s">
        <v>696</v>
      </c>
      <c r="J13" t="s">
        <v>13</v>
      </c>
    </row>
    <row r="14" spans="1:10" x14ac:dyDescent="0.25">
      <c r="A14" t="s">
        <v>255</v>
      </c>
      <c r="B14">
        <v>19.318999999999999</v>
      </c>
      <c r="C14">
        <v>-81.239999999999995</v>
      </c>
      <c r="D14" t="s">
        <v>20</v>
      </c>
      <c r="E14" t="s">
        <v>13</v>
      </c>
      <c r="F14" t="s">
        <v>13</v>
      </c>
      <c r="G14">
        <v>1834</v>
      </c>
      <c r="H14" t="s">
        <v>13</v>
      </c>
      <c r="I14" t="s">
        <v>697</v>
      </c>
      <c r="J14" t="s">
        <v>13</v>
      </c>
    </row>
    <row r="15" spans="1:10" x14ac:dyDescent="0.25">
      <c r="A15" t="s">
        <v>258</v>
      </c>
      <c r="B15">
        <v>22</v>
      </c>
      <c r="C15">
        <v>-79.5</v>
      </c>
      <c r="D15" t="s">
        <v>20</v>
      </c>
      <c r="E15" t="s">
        <v>13</v>
      </c>
      <c r="F15" t="s">
        <v>13</v>
      </c>
      <c r="G15" t="s">
        <v>698</v>
      </c>
      <c r="H15" t="s">
        <v>13</v>
      </c>
      <c r="I15" t="s">
        <v>697</v>
      </c>
      <c r="J15" t="s">
        <v>13</v>
      </c>
    </row>
    <row r="16" spans="1:10" x14ac:dyDescent="0.25">
      <c r="A16" t="s">
        <v>162</v>
      </c>
      <c r="B16">
        <v>19</v>
      </c>
      <c r="C16">
        <v>-70.666669999999996</v>
      </c>
      <c r="D16" t="s">
        <v>20</v>
      </c>
      <c r="E16" t="s">
        <v>13</v>
      </c>
      <c r="F16" t="s">
        <v>13</v>
      </c>
      <c r="G16">
        <v>1915</v>
      </c>
      <c r="H16" t="s">
        <v>13</v>
      </c>
      <c r="I16" t="s">
        <v>697</v>
      </c>
      <c r="J16" t="s">
        <v>13</v>
      </c>
    </row>
    <row r="17" spans="1:10" x14ac:dyDescent="0.25">
      <c r="A17" t="s">
        <v>265</v>
      </c>
      <c r="B17">
        <v>15.5</v>
      </c>
      <c r="C17">
        <v>-90.25</v>
      </c>
      <c r="D17" t="s">
        <v>20</v>
      </c>
      <c r="E17" t="s">
        <v>13</v>
      </c>
      <c r="F17" t="s">
        <v>13</v>
      </c>
      <c r="G17" t="s">
        <v>13</v>
      </c>
      <c r="H17" t="s">
        <v>13</v>
      </c>
      <c r="I17" t="s">
        <v>74</v>
      </c>
      <c r="J17" t="s">
        <v>13</v>
      </c>
    </row>
    <row r="18" spans="1:10" x14ac:dyDescent="0.25">
      <c r="A18" t="s">
        <v>165</v>
      </c>
      <c r="B18">
        <v>19</v>
      </c>
      <c r="C18">
        <v>-72.416669999999996</v>
      </c>
      <c r="D18" t="s">
        <v>12</v>
      </c>
      <c r="E18" t="s">
        <v>13</v>
      </c>
      <c r="F18" t="s">
        <v>13</v>
      </c>
      <c r="G18" t="s">
        <v>13</v>
      </c>
      <c r="H18" t="s">
        <v>13</v>
      </c>
      <c r="I18" t="s">
        <v>697</v>
      </c>
      <c r="J18" t="s">
        <v>13</v>
      </c>
    </row>
    <row r="19" spans="1:10" x14ac:dyDescent="0.25">
      <c r="A19" t="s">
        <v>267</v>
      </c>
      <c r="B19">
        <v>15</v>
      </c>
      <c r="C19">
        <v>-86.5</v>
      </c>
      <c r="D19" t="s">
        <v>22</v>
      </c>
      <c r="E19" t="s">
        <v>13</v>
      </c>
      <c r="F19" t="s">
        <v>13</v>
      </c>
      <c r="G19">
        <v>1994</v>
      </c>
      <c r="H19" t="s">
        <v>13</v>
      </c>
      <c r="I19" t="s">
        <v>699</v>
      </c>
      <c r="J19" t="s">
        <v>13</v>
      </c>
    </row>
    <row r="20" spans="1:10" x14ac:dyDescent="0.25">
      <c r="A20" t="s">
        <v>268</v>
      </c>
      <c r="B20">
        <v>18.25</v>
      </c>
      <c r="C20">
        <v>-77.5</v>
      </c>
      <c r="D20" t="s">
        <v>20</v>
      </c>
      <c r="E20" t="s">
        <v>13</v>
      </c>
      <c r="F20" t="s">
        <v>13</v>
      </c>
      <c r="G20">
        <v>1955</v>
      </c>
      <c r="H20" t="s">
        <v>13</v>
      </c>
      <c r="I20" t="s">
        <v>700</v>
      </c>
      <c r="J20" t="s">
        <v>13</v>
      </c>
    </row>
    <row r="21" spans="1:10" x14ac:dyDescent="0.25">
      <c r="A21" t="s">
        <v>103</v>
      </c>
      <c r="B21">
        <v>12.209838</v>
      </c>
      <c r="C21">
        <v>-68.262835999999993</v>
      </c>
      <c r="D21" t="s">
        <v>20</v>
      </c>
      <c r="E21" t="s">
        <v>13</v>
      </c>
      <c r="F21" t="s">
        <v>13</v>
      </c>
      <c r="G21" t="s">
        <v>13</v>
      </c>
      <c r="H21" t="s">
        <v>13</v>
      </c>
      <c r="I21" t="s">
        <v>74</v>
      </c>
      <c r="J21" t="s">
        <v>13</v>
      </c>
    </row>
    <row r="22" spans="1:10" x14ac:dyDescent="0.25">
      <c r="A22" t="s">
        <v>274</v>
      </c>
      <c r="B22">
        <v>17.33333</v>
      </c>
      <c r="C22">
        <v>-62.75</v>
      </c>
      <c r="D22" t="s">
        <v>22</v>
      </c>
      <c r="E22" t="s">
        <v>13</v>
      </c>
      <c r="F22" t="s">
        <v>13</v>
      </c>
      <c r="G22" t="s">
        <v>13</v>
      </c>
      <c r="H22" t="s">
        <v>13</v>
      </c>
      <c r="I22" t="s">
        <v>701</v>
      </c>
      <c r="J22" t="s">
        <v>13</v>
      </c>
    </row>
    <row r="23" spans="1:10" x14ac:dyDescent="0.25">
      <c r="A23" t="s">
        <v>282</v>
      </c>
      <c r="B23">
        <v>23</v>
      </c>
      <c r="C23">
        <v>-102</v>
      </c>
      <c r="D23" t="s">
        <v>22</v>
      </c>
      <c r="E23" t="s">
        <v>13</v>
      </c>
      <c r="F23" t="s">
        <v>13</v>
      </c>
      <c r="G23">
        <v>1978</v>
      </c>
      <c r="H23" t="s">
        <v>13</v>
      </c>
      <c r="I23" t="s">
        <v>702</v>
      </c>
      <c r="J23" t="s">
        <v>13</v>
      </c>
    </row>
    <row r="24" spans="1:10" x14ac:dyDescent="0.25">
      <c r="A24" t="s">
        <v>284</v>
      </c>
      <c r="B24">
        <v>39.76</v>
      </c>
      <c r="C24">
        <v>-98.5</v>
      </c>
      <c r="D24" t="s">
        <v>22</v>
      </c>
      <c r="E24" t="s">
        <v>13</v>
      </c>
      <c r="F24" t="s">
        <v>13</v>
      </c>
      <c r="G24">
        <v>1937</v>
      </c>
      <c r="H24" t="s">
        <v>13</v>
      </c>
      <c r="I24" t="s">
        <v>694</v>
      </c>
      <c r="J24" t="s">
        <v>13</v>
      </c>
    </row>
    <row r="25" spans="1:10" x14ac:dyDescent="0.25">
      <c r="A25" t="s">
        <v>290</v>
      </c>
      <c r="B25">
        <v>28.750540000000001</v>
      </c>
      <c r="C25">
        <v>-82.500100000000003</v>
      </c>
      <c r="D25" t="s">
        <v>20</v>
      </c>
      <c r="E25" t="s">
        <v>13</v>
      </c>
      <c r="F25" t="s">
        <v>13</v>
      </c>
      <c r="G25" t="s">
        <v>13</v>
      </c>
      <c r="H25" t="s">
        <v>13</v>
      </c>
      <c r="I25" t="s">
        <v>703</v>
      </c>
      <c r="J25" t="s">
        <v>13</v>
      </c>
    </row>
  </sheetData>
  <pageMargins left="0.7" right="0.7" top="0.75" bottom="0.75" header="0.3" footer="0.3"/>
  <pageSetup paperSize="9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BD294-2F66-40F2-B0D6-781177C7A410}">
  <dimension ref="A1:J51"/>
  <sheetViews>
    <sheetView workbookViewId="0">
      <selection sqref="A1:J51"/>
    </sheetView>
  </sheetViews>
  <sheetFormatPr defaultColWidth="8.85546875" defaultRowHeight="15" x14ac:dyDescent="0.25"/>
  <cols>
    <col min="1" max="1" width="36.42578125" customWidth="1"/>
  </cols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123</v>
      </c>
      <c r="B4">
        <v>7.1881000000000004</v>
      </c>
      <c r="C4">
        <v>21.09375</v>
      </c>
      <c r="D4" t="s">
        <v>20</v>
      </c>
      <c r="E4" t="s">
        <v>13</v>
      </c>
      <c r="F4" t="s">
        <v>13</v>
      </c>
      <c r="G4" t="s">
        <v>13</v>
      </c>
      <c r="H4" t="s">
        <v>13</v>
      </c>
      <c r="I4" t="s">
        <v>124</v>
      </c>
      <c r="J4" t="s">
        <v>13</v>
      </c>
    </row>
    <row r="5" spans="1:10" x14ac:dyDescent="0.25">
      <c r="A5" t="s">
        <v>125</v>
      </c>
      <c r="B5">
        <v>-11.635999999999999</v>
      </c>
      <c r="C5">
        <v>43.338000000000001</v>
      </c>
      <c r="D5" t="s">
        <v>20</v>
      </c>
      <c r="E5" t="s">
        <v>13</v>
      </c>
      <c r="F5" t="s">
        <v>13</v>
      </c>
      <c r="G5" t="s">
        <v>13</v>
      </c>
      <c r="H5" t="s">
        <v>13</v>
      </c>
      <c r="I5" t="s">
        <v>126</v>
      </c>
      <c r="J5" t="s">
        <v>13</v>
      </c>
    </row>
    <row r="6" spans="1:10" x14ac:dyDescent="0.25">
      <c r="A6" t="s">
        <v>127</v>
      </c>
      <c r="B6">
        <v>1</v>
      </c>
      <c r="C6">
        <v>38</v>
      </c>
      <c r="D6" t="s">
        <v>16</v>
      </c>
      <c r="E6" t="s">
        <v>13</v>
      </c>
      <c r="F6" t="s">
        <v>13</v>
      </c>
      <c r="G6" t="s">
        <v>13</v>
      </c>
      <c r="H6" t="s">
        <v>13</v>
      </c>
      <c r="I6" t="s">
        <v>128</v>
      </c>
      <c r="J6" t="s">
        <v>13</v>
      </c>
    </row>
    <row r="7" spans="1:10" x14ac:dyDescent="0.25">
      <c r="A7" t="s">
        <v>129</v>
      </c>
      <c r="B7">
        <v>-20</v>
      </c>
      <c r="C7">
        <v>47</v>
      </c>
      <c r="D7" t="s">
        <v>20</v>
      </c>
      <c r="E7" t="s">
        <v>13</v>
      </c>
      <c r="F7" t="s">
        <v>13</v>
      </c>
      <c r="G7" t="s">
        <v>13</v>
      </c>
      <c r="H7" t="s">
        <v>13</v>
      </c>
      <c r="I7" t="s">
        <v>130</v>
      </c>
      <c r="J7" t="s">
        <v>13</v>
      </c>
    </row>
    <row r="8" spans="1:10" x14ac:dyDescent="0.25">
      <c r="A8" t="s">
        <v>131</v>
      </c>
      <c r="B8">
        <v>-20.3</v>
      </c>
      <c r="C8">
        <v>57.583329999999997</v>
      </c>
      <c r="D8" t="s">
        <v>20</v>
      </c>
      <c r="E8" t="s">
        <v>13</v>
      </c>
      <c r="F8" t="s">
        <v>13</v>
      </c>
      <c r="G8" t="s">
        <v>13</v>
      </c>
      <c r="H8" t="s">
        <v>13</v>
      </c>
      <c r="I8" t="s">
        <v>132</v>
      </c>
      <c r="J8" t="s">
        <v>13</v>
      </c>
    </row>
    <row r="9" spans="1:10" x14ac:dyDescent="0.25">
      <c r="A9" t="s">
        <v>133</v>
      </c>
      <c r="B9">
        <v>-21.1</v>
      </c>
      <c r="C9">
        <v>55.6</v>
      </c>
      <c r="D9" t="s">
        <v>20</v>
      </c>
      <c r="E9" t="s">
        <v>13</v>
      </c>
      <c r="F9" t="s">
        <v>13</v>
      </c>
      <c r="G9" t="s">
        <v>13</v>
      </c>
      <c r="H9" t="s">
        <v>13</v>
      </c>
      <c r="I9" t="s">
        <v>124</v>
      </c>
      <c r="J9" t="s">
        <v>13</v>
      </c>
    </row>
    <row r="10" spans="1:10" x14ac:dyDescent="0.25">
      <c r="A10" t="s">
        <v>134</v>
      </c>
      <c r="B10">
        <v>-4.6820000000000004</v>
      </c>
      <c r="C10">
        <v>55.482999999999997</v>
      </c>
      <c r="D10" t="s">
        <v>20</v>
      </c>
      <c r="E10" t="s">
        <v>13</v>
      </c>
      <c r="F10" t="s">
        <v>13</v>
      </c>
      <c r="G10" t="s">
        <v>13</v>
      </c>
      <c r="H10" t="s">
        <v>13</v>
      </c>
      <c r="I10" t="s">
        <v>135</v>
      </c>
      <c r="J10" t="s">
        <v>13</v>
      </c>
    </row>
    <row r="11" spans="1:10" x14ac:dyDescent="0.25">
      <c r="A11" t="s">
        <v>25</v>
      </c>
      <c r="B11">
        <v>24</v>
      </c>
      <c r="C11">
        <v>90</v>
      </c>
      <c r="D11" t="s">
        <v>20</v>
      </c>
      <c r="E11" t="s">
        <v>13</v>
      </c>
      <c r="F11" t="s">
        <v>13</v>
      </c>
      <c r="G11" t="s">
        <v>13</v>
      </c>
      <c r="H11" t="s">
        <v>13</v>
      </c>
      <c r="I11" t="s">
        <v>130</v>
      </c>
      <c r="J11" t="s">
        <v>13</v>
      </c>
    </row>
    <row r="12" spans="1:10" x14ac:dyDescent="0.25">
      <c r="A12" t="s">
        <v>136</v>
      </c>
      <c r="B12">
        <v>4.5</v>
      </c>
      <c r="C12">
        <v>114.66667</v>
      </c>
      <c r="D12" t="s">
        <v>20</v>
      </c>
      <c r="E12" t="s">
        <v>13</v>
      </c>
      <c r="F12" t="s">
        <v>13</v>
      </c>
      <c r="G12" t="s">
        <v>13</v>
      </c>
      <c r="H12" t="s">
        <v>13</v>
      </c>
      <c r="I12" t="s">
        <v>137</v>
      </c>
      <c r="J12" t="s">
        <v>13</v>
      </c>
    </row>
    <row r="13" spans="1:10" x14ac:dyDescent="0.25">
      <c r="A13" t="s">
        <v>27</v>
      </c>
      <c r="B13">
        <v>13</v>
      </c>
      <c r="C13">
        <v>105</v>
      </c>
      <c r="D13" t="s">
        <v>20</v>
      </c>
      <c r="E13" t="s">
        <v>13</v>
      </c>
      <c r="F13" t="s">
        <v>13</v>
      </c>
      <c r="G13" t="s">
        <v>13</v>
      </c>
      <c r="H13" t="s">
        <v>13</v>
      </c>
      <c r="I13" t="s">
        <v>138</v>
      </c>
      <c r="J13" t="s">
        <v>13</v>
      </c>
    </row>
    <row r="14" spans="1:10" x14ac:dyDescent="0.25">
      <c r="A14" t="s">
        <v>139</v>
      </c>
      <c r="B14">
        <v>-12.186999999999999</v>
      </c>
      <c r="C14">
        <v>96.830699999999993</v>
      </c>
      <c r="D14" t="s">
        <v>20</v>
      </c>
      <c r="E14" t="s">
        <v>13</v>
      </c>
      <c r="F14" t="s">
        <v>13</v>
      </c>
      <c r="G14" t="s">
        <v>13</v>
      </c>
      <c r="H14" t="s">
        <v>13</v>
      </c>
      <c r="I14" t="s">
        <v>140</v>
      </c>
      <c r="J14" t="s">
        <v>13</v>
      </c>
    </row>
    <row r="15" spans="1:10" x14ac:dyDescent="0.25">
      <c r="A15" t="s">
        <v>40</v>
      </c>
      <c r="B15">
        <v>20</v>
      </c>
      <c r="C15">
        <v>77</v>
      </c>
      <c r="D15" t="s">
        <v>22</v>
      </c>
      <c r="E15" t="s">
        <v>13</v>
      </c>
      <c r="F15" t="s">
        <v>13</v>
      </c>
      <c r="G15" t="s">
        <v>13</v>
      </c>
      <c r="H15" t="s">
        <v>13</v>
      </c>
      <c r="I15" t="s">
        <v>74</v>
      </c>
      <c r="J15" t="s">
        <v>13</v>
      </c>
    </row>
    <row r="16" spans="1:10" x14ac:dyDescent="0.25">
      <c r="A16" t="s">
        <v>41</v>
      </c>
      <c r="B16">
        <v>11.70065</v>
      </c>
      <c r="C16">
        <v>92.675169999999994</v>
      </c>
      <c r="D16" t="s">
        <v>20</v>
      </c>
      <c r="E16" t="s">
        <v>13</v>
      </c>
      <c r="F16" t="s">
        <v>13</v>
      </c>
      <c r="G16" t="s">
        <v>13</v>
      </c>
      <c r="H16" t="s">
        <v>13</v>
      </c>
      <c r="I16" t="s">
        <v>141</v>
      </c>
      <c r="J16" t="s">
        <v>13</v>
      </c>
    </row>
    <row r="17" spans="1:10" x14ac:dyDescent="0.25">
      <c r="A17" t="s">
        <v>45</v>
      </c>
      <c r="B17">
        <v>25.75</v>
      </c>
      <c r="C17">
        <v>85.75</v>
      </c>
      <c r="D17" t="s">
        <v>20</v>
      </c>
      <c r="E17" t="s">
        <v>13</v>
      </c>
      <c r="F17" t="s">
        <v>13</v>
      </c>
      <c r="G17" t="s">
        <v>13</v>
      </c>
      <c r="H17" t="s">
        <v>13</v>
      </c>
      <c r="I17" t="s">
        <v>141</v>
      </c>
      <c r="J17" t="s">
        <v>13</v>
      </c>
    </row>
    <row r="18" spans="1:10" x14ac:dyDescent="0.25">
      <c r="A18" t="s">
        <v>142</v>
      </c>
      <c r="B18">
        <v>28.666699999999999</v>
      </c>
      <c r="C18">
        <v>77.099999999999994</v>
      </c>
      <c r="D18" t="s">
        <v>20</v>
      </c>
      <c r="E18" t="s">
        <v>13</v>
      </c>
      <c r="F18" t="s">
        <v>13</v>
      </c>
      <c r="G18" t="s">
        <v>13</v>
      </c>
      <c r="H18" t="s">
        <v>13</v>
      </c>
      <c r="I18" t="s">
        <v>143</v>
      </c>
      <c r="J18" t="s">
        <v>13</v>
      </c>
    </row>
    <row r="19" spans="1:10" x14ac:dyDescent="0.25">
      <c r="A19" t="s">
        <v>49</v>
      </c>
      <c r="B19">
        <v>23</v>
      </c>
      <c r="C19">
        <v>72</v>
      </c>
      <c r="D19" t="s">
        <v>20</v>
      </c>
      <c r="E19" t="s">
        <v>13</v>
      </c>
      <c r="F19" t="s">
        <v>13</v>
      </c>
      <c r="G19" t="s">
        <v>13</v>
      </c>
      <c r="H19" t="s">
        <v>13</v>
      </c>
      <c r="I19" t="s">
        <v>141</v>
      </c>
      <c r="J19" t="s">
        <v>13</v>
      </c>
    </row>
    <row r="20" spans="1:10" x14ac:dyDescent="0.25">
      <c r="A20" t="s">
        <v>50</v>
      </c>
      <c r="B20">
        <v>13.5</v>
      </c>
      <c r="C20">
        <v>76</v>
      </c>
      <c r="D20" t="s">
        <v>20</v>
      </c>
      <c r="E20" t="s">
        <v>13</v>
      </c>
      <c r="F20" t="s">
        <v>13</v>
      </c>
      <c r="G20" t="s">
        <v>13</v>
      </c>
      <c r="H20" t="s">
        <v>13</v>
      </c>
      <c r="I20" t="s">
        <v>144</v>
      </c>
      <c r="J20" t="s">
        <v>13</v>
      </c>
    </row>
    <row r="21" spans="1:10" x14ac:dyDescent="0.25">
      <c r="A21" t="s">
        <v>52</v>
      </c>
      <c r="B21">
        <v>10</v>
      </c>
      <c r="C21">
        <v>76.5</v>
      </c>
      <c r="D21" t="s">
        <v>20</v>
      </c>
      <c r="E21" t="s">
        <v>13</v>
      </c>
      <c r="F21" t="s">
        <v>13</v>
      </c>
      <c r="G21" t="s">
        <v>13</v>
      </c>
      <c r="H21" t="s">
        <v>13</v>
      </c>
      <c r="I21" t="s">
        <v>145</v>
      </c>
      <c r="J21" t="s">
        <v>13</v>
      </c>
    </row>
    <row r="22" spans="1:10" x14ac:dyDescent="0.25">
      <c r="A22" t="s">
        <v>54</v>
      </c>
      <c r="B22">
        <v>19.5</v>
      </c>
      <c r="C22">
        <v>75</v>
      </c>
      <c r="D22" t="s">
        <v>20</v>
      </c>
      <c r="E22" t="s">
        <v>13</v>
      </c>
      <c r="F22" t="s">
        <v>13</v>
      </c>
      <c r="G22" t="s">
        <v>13</v>
      </c>
      <c r="H22" t="s">
        <v>13</v>
      </c>
      <c r="I22" t="s">
        <v>141</v>
      </c>
      <c r="J22" t="s">
        <v>13</v>
      </c>
    </row>
    <row r="23" spans="1:10" x14ac:dyDescent="0.25">
      <c r="A23" t="s">
        <v>57</v>
      </c>
      <c r="B23">
        <v>20.5</v>
      </c>
      <c r="C23">
        <v>84.416669999999996</v>
      </c>
      <c r="D23" t="s">
        <v>20</v>
      </c>
      <c r="E23" t="s">
        <v>13</v>
      </c>
      <c r="F23" t="s">
        <v>13</v>
      </c>
      <c r="G23" t="s">
        <v>13</v>
      </c>
      <c r="H23" t="s">
        <v>13</v>
      </c>
      <c r="I23" t="s">
        <v>141</v>
      </c>
      <c r="J23" t="s">
        <v>13</v>
      </c>
    </row>
    <row r="24" spans="1:10" x14ac:dyDescent="0.25">
      <c r="A24" t="s">
        <v>58</v>
      </c>
      <c r="B24">
        <v>11</v>
      </c>
      <c r="C24">
        <v>78</v>
      </c>
      <c r="D24" t="s">
        <v>20</v>
      </c>
      <c r="E24" t="s">
        <v>13</v>
      </c>
      <c r="F24" t="s">
        <v>13</v>
      </c>
      <c r="G24" t="s">
        <v>13</v>
      </c>
      <c r="H24" t="s">
        <v>13</v>
      </c>
      <c r="I24" t="s">
        <v>146</v>
      </c>
      <c r="J24" t="s">
        <v>13</v>
      </c>
    </row>
    <row r="25" spans="1:10" x14ac:dyDescent="0.25">
      <c r="A25" t="s">
        <v>147</v>
      </c>
      <c r="B25">
        <v>-5</v>
      </c>
      <c r="C25">
        <v>120</v>
      </c>
      <c r="D25" t="s">
        <v>20</v>
      </c>
      <c r="E25" t="s">
        <v>13</v>
      </c>
      <c r="F25" t="s">
        <v>13</v>
      </c>
      <c r="G25" t="s">
        <v>13</v>
      </c>
      <c r="H25" t="s">
        <v>13</v>
      </c>
      <c r="I25" t="s">
        <v>74</v>
      </c>
      <c r="J25" t="s">
        <v>13</v>
      </c>
    </row>
    <row r="26" spans="1:10" x14ac:dyDescent="0.25">
      <c r="A26" t="s">
        <v>148</v>
      </c>
      <c r="B26">
        <v>-5</v>
      </c>
      <c r="C26">
        <v>138</v>
      </c>
      <c r="D26" t="s">
        <v>20</v>
      </c>
      <c r="E26" t="s">
        <v>13</v>
      </c>
      <c r="F26" t="s">
        <v>13</v>
      </c>
      <c r="G26" t="s">
        <v>13</v>
      </c>
      <c r="H26" t="s">
        <v>13</v>
      </c>
      <c r="I26" t="s">
        <v>149</v>
      </c>
      <c r="J26" t="s">
        <v>13</v>
      </c>
    </row>
    <row r="27" spans="1:10" x14ac:dyDescent="0.25">
      <c r="A27" t="s">
        <v>150</v>
      </c>
      <c r="B27">
        <v>-7.4916700000000001</v>
      </c>
      <c r="C27">
        <v>110.00444</v>
      </c>
      <c r="D27" t="s">
        <v>20</v>
      </c>
      <c r="E27" t="s">
        <v>13</v>
      </c>
      <c r="F27" t="s">
        <v>13</v>
      </c>
      <c r="G27" t="s">
        <v>13</v>
      </c>
      <c r="H27" t="s">
        <v>13</v>
      </c>
      <c r="I27" t="s">
        <v>151</v>
      </c>
      <c r="J27" t="s">
        <v>13</v>
      </c>
    </row>
    <row r="28" spans="1:10" x14ac:dyDescent="0.25">
      <c r="A28" t="s">
        <v>152</v>
      </c>
      <c r="B28">
        <v>1</v>
      </c>
      <c r="C28">
        <v>114</v>
      </c>
      <c r="D28" t="s">
        <v>20</v>
      </c>
      <c r="E28" t="s">
        <v>13</v>
      </c>
      <c r="F28" t="s">
        <v>13</v>
      </c>
      <c r="G28" t="s">
        <v>13</v>
      </c>
      <c r="H28" t="s">
        <v>13</v>
      </c>
      <c r="I28" t="s">
        <v>126</v>
      </c>
      <c r="J28" t="s">
        <v>13</v>
      </c>
    </row>
    <row r="29" spans="1:10" x14ac:dyDescent="0.25">
      <c r="A29" t="s">
        <v>153</v>
      </c>
      <c r="B29">
        <v>-9</v>
      </c>
      <c r="C29">
        <v>120</v>
      </c>
      <c r="D29" t="s">
        <v>20</v>
      </c>
      <c r="E29" t="s">
        <v>13</v>
      </c>
      <c r="F29" t="s">
        <v>13</v>
      </c>
      <c r="G29" t="s">
        <v>13</v>
      </c>
      <c r="H29" t="s">
        <v>13</v>
      </c>
      <c r="I29" t="s">
        <v>74</v>
      </c>
      <c r="J29" t="s">
        <v>13</v>
      </c>
    </row>
    <row r="30" spans="1:10" x14ac:dyDescent="0.25">
      <c r="A30" t="s">
        <v>68</v>
      </c>
      <c r="B30">
        <v>35.685360000000003</v>
      </c>
      <c r="C30">
        <v>139.75308999999999</v>
      </c>
      <c r="D30" t="s">
        <v>22</v>
      </c>
      <c r="E30" t="s">
        <v>13</v>
      </c>
      <c r="F30" t="s">
        <v>13</v>
      </c>
      <c r="G30" t="s">
        <v>13</v>
      </c>
      <c r="H30" t="s">
        <v>13</v>
      </c>
      <c r="I30" t="s">
        <v>74</v>
      </c>
      <c r="J30" t="s">
        <v>13</v>
      </c>
    </row>
    <row r="31" spans="1:10" x14ac:dyDescent="0.25">
      <c r="A31" t="s">
        <v>154</v>
      </c>
      <c r="B31">
        <v>26.5</v>
      </c>
      <c r="C31">
        <v>128</v>
      </c>
      <c r="D31" t="s">
        <v>20</v>
      </c>
      <c r="E31" t="s">
        <v>13</v>
      </c>
      <c r="F31" t="s">
        <v>13</v>
      </c>
      <c r="G31" t="s">
        <v>13</v>
      </c>
      <c r="H31" t="s">
        <v>13</v>
      </c>
      <c r="I31" t="s">
        <v>141</v>
      </c>
      <c r="J31" t="s">
        <v>13</v>
      </c>
    </row>
    <row r="32" spans="1:10" x14ac:dyDescent="0.25">
      <c r="A32" t="s">
        <v>73</v>
      </c>
      <c r="B32">
        <v>18</v>
      </c>
      <c r="C32">
        <v>105</v>
      </c>
      <c r="D32" t="s">
        <v>20</v>
      </c>
      <c r="E32" t="s">
        <v>13</v>
      </c>
      <c r="F32" t="s">
        <v>13</v>
      </c>
      <c r="G32" t="s">
        <v>13</v>
      </c>
      <c r="H32" t="s">
        <v>13</v>
      </c>
      <c r="I32" t="s">
        <v>141</v>
      </c>
      <c r="J32" t="s">
        <v>13</v>
      </c>
    </row>
    <row r="33" spans="1:10" x14ac:dyDescent="0.25">
      <c r="A33" t="s">
        <v>76</v>
      </c>
      <c r="B33">
        <v>2.5</v>
      </c>
      <c r="C33">
        <v>112.5</v>
      </c>
      <c r="D33" t="s">
        <v>22</v>
      </c>
      <c r="E33" t="s">
        <v>13</v>
      </c>
      <c r="F33" t="s">
        <v>13</v>
      </c>
      <c r="G33" t="s">
        <v>13</v>
      </c>
      <c r="H33" t="s">
        <v>13</v>
      </c>
      <c r="I33" t="s">
        <v>74</v>
      </c>
      <c r="J33" t="s">
        <v>13</v>
      </c>
    </row>
    <row r="34" spans="1:10" x14ac:dyDescent="0.25">
      <c r="A34" t="s">
        <v>77</v>
      </c>
      <c r="B34">
        <v>4</v>
      </c>
      <c r="C34">
        <v>102</v>
      </c>
      <c r="D34" t="s">
        <v>22</v>
      </c>
      <c r="E34" t="s">
        <v>13</v>
      </c>
      <c r="F34" t="s">
        <v>13</v>
      </c>
      <c r="G34" t="s">
        <v>13</v>
      </c>
      <c r="H34" t="s">
        <v>13</v>
      </c>
      <c r="I34" t="s">
        <v>141</v>
      </c>
      <c r="J34" t="s">
        <v>13</v>
      </c>
    </row>
    <row r="35" spans="1:10" x14ac:dyDescent="0.25">
      <c r="A35" t="s">
        <v>155</v>
      </c>
      <c r="B35">
        <v>5.5</v>
      </c>
      <c r="C35">
        <v>117</v>
      </c>
      <c r="D35" t="s">
        <v>20</v>
      </c>
      <c r="E35" t="s">
        <v>13</v>
      </c>
      <c r="F35" t="s">
        <v>13</v>
      </c>
      <c r="G35" t="s">
        <v>13</v>
      </c>
      <c r="H35" t="s">
        <v>13</v>
      </c>
      <c r="I35" t="s">
        <v>141</v>
      </c>
      <c r="J35" t="s">
        <v>13</v>
      </c>
    </row>
    <row r="36" spans="1:10" x14ac:dyDescent="0.25">
      <c r="A36" t="s">
        <v>156</v>
      </c>
      <c r="B36">
        <v>2.5</v>
      </c>
      <c r="C36">
        <v>113.5</v>
      </c>
      <c r="D36" t="s">
        <v>20</v>
      </c>
      <c r="E36" t="s">
        <v>13</v>
      </c>
      <c r="F36" t="s">
        <v>13</v>
      </c>
      <c r="G36" t="s">
        <v>13</v>
      </c>
      <c r="H36" t="s">
        <v>13</v>
      </c>
      <c r="I36" t="s">
        <v>157</v>
      </c>
      <c r="J36" t="s">
        <v>13</v>
      </c>
    </row>
    <row r="37" spans="1:10" x14ac:dyDescent="0.25">
      <c r="A37" t="s">
        <v>158</v>
      </c>
      <c r="B37">
        <v>4.1890000000000001</v>
      </c>
      <c r="C37">
        <v>73.501999999999995</v>
      </c>
      <c r="D37" t="s">
        <v>20</v>
      </c>
      <c r="E37" t="s">
        <v>13</v>
      </c>
      <c r="F37" t="s">
        <v>13</v>
      </c>
      <c r="G37" t="s">
        <v>13</v>
      </c>
      <c r="H37" t="s">
        <v>13</v>
      </c>
      <c r="I37" t="s">
        <v>141</v>
      </c>
      <c r="J37" t="s">
        <v>13</v>
      </c>
    </row>
    <row r="38" spans="1:10" x14ac:dyDescent="0.25">
      <c r="A38" t="s">
        <v>79</v>
      </c>
      <c r="B38">
        <v>22</v>
      </c>
      <c r="C38">
        <v>98</v>
      </c>
      <c r="D38" t="s">
        <v>20</v>
      </c>
      <c r="E38" t="s">
        <v>13</v>
      </c>
      <c r="F38" t="s">
        <v>13</v>
      </c>
      <c r="G38" t="s">
        <v>13</v>
      </c>
      <c r="H38" t="s">
        <v>13</v>
      </c>
      <c r="I38" t="s">
        <v>135</v>
      </c>
      <c r="J38" t="s">
        <v>13</v>
      </c>
    </row>
    <row r="39" spans="1:10" x14ac:dyDescent="0.25">
      <c r="A39" t="s">
        <v>82</v>
      </c>
      <c r="B39">
        <v>12.38</v>
      </c>
      <c r="C39">
        <v>123.45</v>
      </c>
      <c r="D39" t="s">
        <v>20</v>
      </c>
      <c r="E39" t="s">
        <v>13</v>
      </c>
      <c r="F39" t="s">
        <v>13</v>
      </c>
      <c r="G39" t="s">
        <v>13</v>
      </c>
      <c r="H39" t="s">
        <v>13</v>
      </c>
      <c r="I39" t="s">
        <v>130</v>
      </c>
      <c r="J39" t="s">
        <v>13</v>
      </c>
    </row>
    <row r="40" spans="1:10" x14ac:dyDescent="0.25">
      <c r="A40" t="s">
        <v>87</v>
      </c>
      <c r="B40">
        <v>7</v>
      </c>
      <c r="C40">
        <v>81</v>
      </c>
      <c r="D40" t="s">
        <v>20</v>
      </c>
      <c r="E40" t="s">
        <v>13</v>
      </c>
      <c r="F40" t="s">
        <v>13</v>
      </c>
      <c r="G40" t="s">
        <v>13</v>
      </c>
      <c r="H40" t="s">
        <v>13</v>
      </c>
      <c r="I40" t="s">
        <v>159</v>
      </c>
      <c r="J40" t="s">
        <v>13</v>
      </c>
    </row>
    <row r="41" spans="1:10" x14ac:dyDescent="0.25">
      <c r="A41" t="s">
        <v>90</v>
      </c>
      <c r="B41">
        <v>24</v>
      </c>
      <c r="C41">
        <v>121</v>
      </c>
      <c r="D41" t="s">
        <v>20</v>
      </c>
      <c r="E41" t="s">
        <v>13</v>
      </c>
      <c r="F41" t="s">
        <v>13</v>
      </c>
      <c r="G41" t="s">
        <v>13</v>
      </c>
      <c r="H41" t="s">
        <v>13</v>
      </c>
      <c r="I41" t="s">
        <v>132</v>
      </c>
      <c r="J41" t="s">
        <v>13</v>
      </c>
    </row>
    <row r="42" spans="1:10" x14ac:dyDescent="0.25">
      <c r="A42" t="s">
        <v>92</v>
      </c>
      <c r="B42">
        <v>15</v>
      </c>
      <c r="C42">
        <v>100</v>
      </c>
      <c r="D42" t="s">
        <v>20</v>
      </c>
      <c r="E42" t="s">
        <v>13</v>
      </c>
      <c r="F42" t="s">
        <v>13</v>
      </c>
      <c r="G42" t="s">
        <v>13</v>
      </c>
      <c r="H42" t="s">
        <v>13</v>
      </c>
      <c r="I42" t="s">
        <v>160</v>
      </c>
      <c r="J42" t="s">
        <v>13</v>
      </c>
    </row>
    <row r="43" spans="1:10" x14ac:dyDescent="0.25">
      <c r="A43" t="s">
        <v>96</v>
      </c>
      <c r="B43">
        <v>16.16667</v>
      </c>
      <c r="C43">
        <v>107.83333</v>
      </c>
      <c r="D43" t="s">
        <v>20</v>
      </c>
      <c r="E43" t="s">
        <v>13</v>
      </c>
      <c r="F43" t="s">
        <v>13</v>
      </c>
      <c r="G43" t="s">
        <v>13</v>
      </c>
      <c r="H43" t="s">
        <v>13</v>
      </c>
      <c r="I43" t="s">
        <v>130</v>
      </c>
      <c r="J43" t="s">
        <v>13</v>
      </c>
    </row>
    <row r="44" spans="1:10" x14ac:dyDescent="0.25">
      <c r="A44" t="s">
        <v>97</v>
      </c>
      <c r="B44">
        <v>15.5</v>
      </c>
      <c r="C44">
        <v>47.5</v>
      </c>
      <c r="D44" t="s">
        <v>20</v>
      </c>
      <c r="E44" t="s">
        <v>13</v>
      </c>
      <c r="F44" t="s">
        <v>13</v>
      </c>
      <c r="G44" t="s">
        <v>13</v>
      </c>
      <c r="H44" t="s">
        <v>13</v>
      </c>
      <c r="I44" t="s">
        <v>161</v>
      </c>
      <c r="J44" t="s">
        <v>13</v>
      </c>
    </row>
    <row r="45" spans="1:10" x14ac:dyDescent="0.25">
      <c r="A45" t="s">
        <v>162</v>
      </c>
      <c r="B45">
        <v>19</v>
      </c>
      <c r="C45">
        <v>-70.666669999999996</v>
      </c>
      <c r="D45" t="s">
        <v>20</v>
      </c>
      <c r="E45" t="s">
        <v>13</v>
      </c>
      <c r="F45" t="s">
        <v>13</v>
      </c>
      <c r="G45" t="s">
        <v>13</v>
      </c>
      <c r="H45" t="s">
        <v>13</v>
      </c>
      <c r="I45" t="s">
        <v>163</v>
      </c>
      <c r="J45" t="s">
        <v>13</v>
      </c>
    </row>
    <row r="46" spans="1:10" x14ac:dyDescent="0.25">
      <c r="A46" t="s">
        <v>164</v>
      </c>
      <c r="B46">
        <v>13.83333</v>
      </c>
      <c r="C46">
        <v>-88.916669999999996</v>
      </c>
      <c r="D46" t="s">
        <v>20</v>
      </c>
      <c r="E46" t="s">
        <v>13</v>
      </c>
      <c r="F46" t="s">
        <v>13</v>
      </c>
      <c r="G46" t="s">
        <v>13</v>
      </c>
      <c r="H46" t="s">
        <v>13</v>
      </c>
      <c r="I46" t="s">
        <v>163</v>
      </c>
      <c r="J46" t="s">
        <v>13</v>
      </c>
    </row>
    <row r="47" spans="1:10" x14ac:dyDescent="0.25">
      <c r="A47" t="s">
        <v>165</v>
      </c>
      <c r="B47">
        <v>19</v>
      </c>
      <c r="C47">
        <v>-72.416669999999996</v>
      </c>
      <c r="D47" t="s">
        <v>20</v>
      </c>
      <c r="E47" t="s">
        <v>13</v>
      </c>
      <c r="F47" t="s">
        <v>13</v>
      </c>
      <c r="G47" t="s">
        <v>13</v>
      </c>
      <c r="H47" t="s">
        <v>13</v>
      </c>
      <c r="I47" t="s">
        <v>163</v>
      </c>
      <c r="J47" t="s">
        <v>13</v>
      </c>
    </row>
    <row r="48" spans="1:10" x14ac:dyDescent="0.25">
      <c r="A48" t="s">
        <v>166</v>
      </c>
      <c r="B48">
        <v>13.481</v>
      </c>
      <c r="C48">
        <v>144.73150000000001</v>
      </c>
      <c r="D48" t="s">
        <v>20</v>
      </c>
      <c r="E48" t="s">
        <v>13</v>
      </c>
      <c r="F48" t="s">
        <v>13</v>
      </c>
      <c r="G48" t="s">
        <v>13</v>
      </c>
      <c r="H48" t="s">
        <v>13</v>
      </c>
      <c r="I48" t="s">
        <v>74</v>
      </c>
      <c r="J48" t="s">
        <v>13</v>
      </c>
    </row>
    <row r="49" spans="1:10" x14ac:dyDescent="0.25">
      <c r="A49" t="s">
        <v>167</v>
      </c>
      <c r="B49">
        <v>15.214</v>
      </c>
      <c r="C49">
        <v>145.756</v>
      </c>
      <c r="D49" t="s">
        <v>20</v>
      </c>
      <c r="E49" t="s">
        <v>13</v>
      </c>
      <c r="F49" t="s">
        <v>13</v>
      </c>
      <c r="G49" t="s">
        <v>13</v>
      </c>
      <c r="H49" t="s">
        <v>13</v>
      </c>
      <c r="I49" t="s">
        <v>168</v>
      </c>
      <c r="J49" t="s">
        <v>13</v>
      </c>
    </row>
    <row r="50" spans="1:10" x14ac:dyDescent="0.25">
      <c r="A50" t="s">
        <v>169</v>
      </c>
      <c r="B50">
        <v>-6</v>
      </c>
      <c r="C50">
        <v>147</v>
      </c>
      <c r="D50" t="s">
        <v>20</v>
      </c>
      <c r="E50" t="s">
        <v>13</v>
      </c>
      <c r="F50" t="s">
        <v>13</v>
      </c>
      <c r="G50" t="s">
        <v>13</v>
      </c>
      <c r="H50" t="s">
        <v>13</v>
      </c>
      <c r="I50" t="s">
        <v>135</v>
      </c>
      <c r="J50" t="s">
        <v>13</v>
      </c>
    </row>
    <row r="51" spans="1:10" x14ac:dyDescent="0.25">
      <c r="A51" t="s">
        <v>170</v>
      </c>
      <c r="B51">
        <v>5</v>
      </c>
      <c r="C51">
        <v>-59</v>
      </c>
      <c r="D51" t="s">
        <v>20</v>
      </c>
      <c r="E51" t="s">
        <v>13</v>
      </c>
      <c r="F51" t="s">
        <v>13</v>
      </c>
      <c r="G51" t="s">
        <v>13</v>
      </c>
      <c r="H51" t="s">
        <v>13</v>
      </c>
      <c r="I51" t="s">
        <v>171</v>
      </c>
      <c r="J51" t="s">
        <v>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C02C-4404-8648-B3A9-564A117036A6}">
  <dimension ref="A1:J10"/>
  <sheetViews>
    <sheetView workbookViewId="0">
      <selection activeCell="H24" sqref="H24"/>
    </sheetView>
  </sheetViews>
  <sheetFormatPr defaultColWidth="11.42578125" defaultRowHeight="15" x14ac:dyDescent="0.25"/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348</v>
      </c>
      <c r="B4">
        <v>-22</v>
      </c>
      <c r="C4">
        <v>24</v>
      </c>
      <c r="D4" t="s">
        <v>20</v>
      </c>
      <c r="E4" t="s">
        <v>13</v>
      </c>
      <c r="F4" t="s">
        <v>13</v>
      </c>
      <c r="G4" t="s">
        <v>13</v>
      </c>
      <c r="H4" t="s">
        <v>13</v>
      </c>
      <c r="I4" t="s">
        <v>809</v>
      </c>
      <c r="J4" t="s">
        <v>13</v>
      </c>
    </row>
    <row r="5" spans="1:10" x14ac:dyDescent="0.25">
      <c r="A5" t="s">
        <v>186</v>
      </c>
      <c r="B5">
        <v>8</v>
      </c>
      <c r="C5">
        <v>-5</v>
      </c>
      <c r="D5" t="s">
        <v>20</v>
      </c>
      <c r="E5" t="s">
        <v>13</v>
      </c>
      <c r="F5" t="s">
        <v>13</v>
      </c>
      <c r="G5" t="s">
        <v>13</v>
      </c>
      <c r="H5" t="s">
        <v>13</v>
      </c>
      <c r="I5" t="s">
        <v>809</v>
      </c>
      <c r="J5" t="s">
        <v>13</v>
      </c>
    </row>
    <row r="6" spans="1:10" x14ac:dyDescent="0.25">
      <c r="A6" t="s">
        <v>127</v>
      </c>
      <c r="B6">
        <v>1</v>
      </c>
      <c r="C6">
        <v>38</v>
      </c>
      <c r="D6" t="s">
        <v>22</v>
      </c>
      <c r="E6" t="s">
        <v>13</v>
      </c>
      <c r="F6" t="s">
        <v>13</v>
      </c>
      <c r="G6" t="s">
        <v>13</v>
      </c>
      <c r="H6" t="s">
        <v>13</v>
      </c>
      <c r="I6" t="s">
        <v>810</v>
      </c>
      <c r="J6" t="s">
        <v>13</v>
      </c>
    </row>
    <row r="7" spans="1:10" x14ac:dyDescent="0.25">
      <c r="A7" t="s">
        <v>206</v>
      </c>
      <c r="B7">
        <v>-29</v>
      </c>
      <c r="C7">
        <v>24</v>
      </c>
      <c r="D7" t="s">
        <v>20</v>
      </c>
      <c r="E7" t="s">
        <v>13</v>
      </c>
      <c r="F7" t="s">
        <v>13</v>
      </c>
      <c r="G7" t="s">
        <v>13</v>
      </c>
      <c r="H7" t="s">
        <v>13</v>
      </c>
      <c r="I7" t="s">
        <v>811</v>
      </c>
      <c r="J7" t="s">
        <v>13</v>
      </c>
    </row>
    <row r="8" spans="1:10" x14ac:dyDescent="0.25">
      <c r="A8" t="s">
        <v>208</v>
      </c>
      <c r="B8">
        <v>-6</v>
      </c>
      <c r="C8">
        <v>35</v>
      </c>
      <c r="D8" t="s">
        <v>22</v>
      </c>
      <c r="E8" t="s">
        <v>13</v>
      </c>
      <c r="F8" t="s">
        <v>13</v>
      </c>
      <c r="G8" t="s">
        <v>13</v>
      </c>
      <c r="H8" t="s">
        <v>13</v>
      </c>
      <c r="I8" t="s">
        <v>812</v>
      </c>
      <c r="J8" t="s">
        <v>13</v>
      </c>
    </row>
    <row r="9" spans="1:10" x14ac:dyDescent="0.25">
      <c r="A9" t="s">
        <v>210</v>
      </c>
      <c r="B9">
        <v>-6.1666699999999999</v>
      </c>
      <c r="C9">
        <v>39.333329999999997</v>
      </c>
      <c r="D9" t="s">
        <v>20</v>
      </c>
      <c r="E9" t="s">
        <v>13</v>
      </c>
      <c r="F9" t="s">
        <v>13</v>
      </c>
      <c r="G9" t="s">
        <v>13</v>
      </c>
      <c r="H9" t="s">
        <v>13</v>
      </c>
      <c r="I9" t="s">
        <v>813</v>
      </c>
      <c r="J9" t="s">
        <v>13</v>
      </c>
    </row>
    <row r="10" spans="1:10" x14ac:dyDescent="0.25">
      <c r="A10" t="s">
        <v>214</v>
      </c>
      <c r="B10">
        <v>-15</v>
      </c>
      <c r="C10">
        <v>30</v>
      </c>
      <c r="D10" t="s">
        <v>20</v>
      </c>
      <c r="E10" t="s">
        <v>13</v>
      </c>
      <c r="F10" t="s">
        <v>13</v>
      </c>
      <c r="G10" t="s">
        <v>13</v>
      </c>
      <c r="H10" t="s">
        <v>13</v>
      </c>
      <c r="I10" t="s">
        <v>809</v>
      </c>
      <c r="J10" t="s">
        <v>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6D755-54C6-F44C-91CD-9500EE929A4F}">
  <dimension ref="A1:J46"/>
  <sheetViews>
    <sheetView workbookViewId="0">
      <selection sqref="A1:J46"/>
    </sheetView>
  </sheetViews>
  <sheetFormatPr defaultColWidth="11.42578125" defaultRowHeight="15" x14ac:dyDescent="0.25"/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176</v>
      </c>
      <c r="B4">
        <v>9.5</v>
      </c>
      <c r="C4">
        <v>2.25</v>
      </c>
      <c r="D4" t="s">
        <v>20</v>
      </c>
      <c r="E4">
        <v>2010</v>
      </c>
      <c r="F4" t="s">
        <v>13</v>
      </c>
      <c r="G4" t="s">
        <v>13</v>
      </c>
      <c r="H4" t="s">
        <v>13</v>
      </c>
      <c r="I4" t="s">
        <v>640</v>
      </c>
      <c r="J4" t="s">
        <v>641</v>
      </c>
    </row>
    <row r="5" spans="1:10" x14ac:dyDescent="0.25">
      <c r="A5" t="s">
        <v>11</v>
      </c>
      <c r="B5">
        <v>27</v>
      </c>
      <c r="C5">
        <v>30</v>
      </c>
      <c r="D5" t="s">
        <v>20</v>
      </c>
      <c r="E5" t="s">
        <v>13</v>
      </c>
      <c r="F5" t="s">
        <v>13</v>
      </c>
      <c r="G5" t="s">
        <v>13</v>
      </c>
      <c r="H5" t="s">
        <v>13</v>
      </c>
      <c r="I5" t="s">
        <v>642</v>
      </c>
      <c r="J5" t="s">
        <v>643</v>
      </c>
    </row>
    <row r="6" spans="1:10" x14ac:dyDescent="0.25">
      <c r="A6" t="s">
        <v>131</v>
      </c>
      <c r="B6">
        <v>-20.3</v>
      </c>
      <c r="C6">
        <v>57.583329999999997</v>
      </c>
      <c r="D6" t="s">
        <v>20</v>
      </c>
      <c r="E6" t="s">
        <v>13</v>
      </c>
      <c r="F6" t="s">
        <v>13</v>
      </c>
      <c r="G6" t="s">
        <v>13</v>
      </c>
      <c r="H6" t="s">
        <v>13</v>
      </c>
      <c r="I6" t="s">
        <v>644</v>
      </c>
      <c r="J6" t="s">
        <v>13</v>
      </c>
    </row>
    <row r="7" spans="1:10" x14ac:dyDescent="0.25">
      <c r="A7" t="s">
        <v>645</v>
      </c>
      <c r="B7">
        <v>-22</v>
      </c>
      <c r="C7">
        <v>17</v>
      </c>
      <c r="D7" t="s">
        <v>20</v>
      </c>
      <c r="E7" t="s">
        <v>13</v>
      </c>
      <c r="F7" t="s">
        <v>13</v>
      </c>
      <c r="G7" t="s">
        <v>13</v>
      </c>
      <c r="H7" t="s">
        <v>13</v>
      </c>
      <c r="I7" t="s">
        <v>646</v>
      </c>
      <c r="J7" t="s">
        <v>13</v>
      </c>
    </row>
    <row r="8" spans="1:10" x14ac:dyDescent="0.25">
      <c r="A8" t="s">
        <v>133</v>
      </c>
      <c r="B8">
        <v>-21.1</v>
      </c>
      <c r="C8">
        <v>55.6</v>
      </c>
      <c r="D8" t="s">
        <v>20</v>
      </c>
      <c r="E8" t="s">
        <v>13</v>
      </c>
      <c r="F8" t="s">
        <v>13</v>
      </c>
      <c r="G8" t="s">
        <v>13</v>
      </c>
      <c r="H8" t="s">
        <v>13</v>
      </c>
      <c r="I8" t="s">
        <v>647</v>
      </c>
      <c r="J8" t="s">
        <v>13</v>
      </c>
    </row>
    <row r="9" spans="1:10" x14ac:dyDescent="0.25">
      <c r="A9" t="s">
        <v>206</v>
      </c>
      <c r="B9">
        <v>-29</v>
      </c>
      <c r="C9">
        <v>24</v>
      </c>
      <c r="D9" t="s">
        <v>22</v>
      </c>
      <c r="E9" t="s">
        <v>13</v>
      </c>
      <c r="F9" t="s">
        <v>13</v>
      </c>
      <c r="G9" t="s">
        <v>13</v>
      </c>
      <c r="H9" t="s">
        <v>13</v>
      </c>
      <c r="I9" t="s">
        <v>648</v>
      </c>
      <c r="J9" t="s">
        <v>649</v>
      </c>
    </row>
    <row r="10" spans="1:10" x14ac:dyDescent="0.25">
      <c r="A10" t="s">
        <v>207</v>
      </c>
      <c r="B10">
        <v>16</v>
      </c>
      <c r="C10">
        <v>30</v>
      </c>
      <c r="D10" t="s">
        <v>20</v>
      </c>
      <c r="E10" t="s">
        <v>13</v>
      </c>
      <c r="F10" t="s">
        <v>13</v>
      </c>
      <c r="G10" t="s">
        <v>13</v>
      </c>
      <c r="H10" t="s">
        <v>13</v>
      </c>
      <c r="I10" t="s">
        <v>650</v>
      </c>
      <c r="J10" t="s">
        <v>13</v>
      </c>
    </row>
    <row r="11" spans="1:10" x14ac:dyDescent="0.25">
      <c r="A11" t="s">
        <v>208</v>
      </c>
      <c r="B11">
        <v>-6</v>
      </c>
      <c r="C11">
        <v>35</v>
      </c>
      <c r="D11" t="s">
        <v>20</v>
      </c>
      <c r="E11">
        <v>2010</v>
      </c>
      <c r="F11" t="s">
        <v>13</v>
      </c>
      <c r="G11" t="s">
        <v>13</v>
      </c>
      <c r="H11" t="s">
        <v>13</v>
      </c>
      <c r="I11" t="s">
        <v>640</v>
      </c>
      <c r="J11" t="s">
        <v>651</v>
      </c>
    </row>
    <row r="12" spans="1:10" x14ac:dyDescent="0.25">
      <c r="A12" t="s">
        <v>40</v>
      </c>
      <c r="B12">
        <v>20</v>
      </c>
      <c r="C12">
        <v>77</v>
      </c>
      <c r="D12" t="s">
        <v>20</v>
      </c>
      <c r="E12" t="s">
        <v>13</v>
      </c>
      <c r="F12" t="s">
        <v>13</v>
      </c>
      <c r="G12" t="s">
        <v>13</v>
      </c>
      <c r="H12" t="s">
        <v>13</v>
      </c>
      <c r="I12" t="s">
        <v>652</v>
      </c>
      <c r="J12" t="s">
        <v>13</v>
      </c>
    </row>
    <row r="13" spans="1:10" x14ac:dyDescent="0.25">
      <c r="A13" t="s">
        <v>48</v>
      </c>
      <c r="B13">
        <v>15.33333</v>
      </c>
      <c r="C13">
        <v>74.083330000000004</v>
      </c>
      <c r="D13" t="s">
        <v>20</v>
      </c>
      <c r="E13" t="s">
        <v>13</v>
      </c>
      <c r="F13" t="s">
        <v>13</v>
      </c>
      <c r="G13" t="s">
        <v>13</v>
      </c>
      <c r="H13" t="s">
        <v>13</v>
      </c>
      <c r="I13" t="s">
        <v>653</v>
      </c>
      <c r="J13" t="s">
        <v>13</v>
      </c>
    </row>
    <row r="14" spans="1:10" x14ac:dyDescent="0.25">
      <c r="A14" t="s">
        <v>50</v>
      </c>
      <c r="B14">
        <v>13.5</v>
      </c>
      <c r="C14">
        <v>76</v>
      </c>
      <c r="D14" t="s">
        <v>12</v>
      </c>
      <c r="E14" t="s">
        <v>13</v>
      </c>
      <c r="F14" t="s">
        <v>13</v>
      </c>
      <c r="G14" t="s">
        <v>13</v>
      </c>
      <c r="H14" t="s">
        <v>13</v>
      </c>
      <c r="I14" t="s">
        <v>654</v>
      </c>
      <c r="J14" t="s">
        <v>13</v>
      </c>
    </row>
    <row r="15" spans="1:10" x14ac:dyDescent="0.25">
      <c r="A15" t="s">
        <v>52</v>
      </c>
      <c r="B15">
        <v>10</v>
      </c>
      <c r="C15">
        <v>76.5</v>
      </c>
      <c r="D15" t="s">
        <v>12</v>
      </c>
      <c r="E15" t="s">
        <v>13</v>
      </c>
      <c r="F15" t="s">
        <v>13</v>
      </c>
      <c r="G15" t="s">
        <v>13</v>
      </c>
      <c r="H15" t="s">
        <v>13</v>
      </c>
      <c r="I15" t="s">
        <v>655</v>
      </c>
      <c r="J15" t="s">
        <v>13</v>
      </c>
    </row>
    <row r="16" spans="1:10" x14ac:dyDescent="0.25">
      <c r="A16" t="s">
        <v>231</v>
      </c>
      <c r="B16">
        <v>23.5</v>
      </c>
      <c r="C16">
        <v>78.5</v>
      </c>
      <c r="D16" t="s">
        <v>20</v>
      </c>
      <c r="E16" t="s">
        <v>13</v>
      </c>
      <c r="F16" t="s">
        <v>13</v>
      </c>
      <c r="G16" t="s">
        <v>13</v>
      </c>
      <c r="H16" t="s">
        <v>13</v>
      </c>
      <c r="I16" t="s">
        <v>656</v>
      </c>
      <c r="J16" t="s">
        <v>13</v>
      </c>
    </row>
    <row r="17" spans="1:10" x14ac:dyDescent="0.25">
      <c r="A17" t="s">
        <v>58</v>
      </c>
      <c r="B17">
        <v>11</v>
      </c>
      <c r="C17">
        <v>78</v>
      </c>
      <c r="D17" t="s">
        <v>12</v>
      </c>
      <c r="E17" t="s">
        <v>13</v>
      </c>
      <c r="F17" t="s">
        <v>584</v>
      </c>
      <c r="G17">
        <v>1924</v>
      </c>
      <c r="H17" t="s">
        <v>13</v>
      </c>
      <c r="I17" t="s">
        <v>657</v>
      </c>
      <c r="J17" t="s">
        <v>13</v>
      </c>
    </row>
    <row r="18" spans="1:10" x14ac:dyDescent="0.25">
      <c r="A18" t="s">
        <v>62</v>
      </c>
      <c r="B18">
        <v>24</v>
      </c>
      <c r="C18">
        <v>88</v>
      </c>
      <c r="D18" t="s">
        <v>12</v>
      </c>
      <c r="E18" t="s">
        <v>13</v>
      </c>
      <c r="F18" t="s">
        <v>13</v>
      </c>
      <c r="G18" t="s">
        <v>13</v>
      </c>
      <c r="H18" t="s">
        <v>13</v>
      </c>
      <c r="I18" t="s">
        <v>658</v>
      </c>
      <c r="J18" t="s">
        <v>13</v>
      </c>
    </row>
    <row r="19" spans="1:10" x14ac:dyDescent="0.25">
      <c r="A19" t="s">
        <v>63</v>
      </c>
      <c r="B19">
        <v>32</v>
      </c>
      <c r="C19">
        <v>53</v>
      </c>
      <c r="D19" t="s">
        <v>20</v>
      </c>
      <c r="E19" t="s">
        <v>13</v>
      </c>
      <c r="F19" t="s">
        <v>13</v>
      </c>
      <c r="G19" t="s">
        <v>13</v>
      </c>
      <c r="H19" t="s">
        <v>13</v>
      </c>
      <c r="I19" t="s">
        <v>659</v>
      </c>
      <c r="J19" t="s">
        <v>660</v>
      </c>
    </row>
    <row r="20" spans="1:10" x14ac:dyDescent="0.25">
      <c r="A20" t="s">
        <v>80</v>
      </c>
      <c r="B20">
        <v>21</v>
      </c>
      <c r="C20">
        <v>57</v>
      </c>
      <c r="D20" t="s">
        <v>20</v>
      </c>
      <c r="E20" t="s">
        <v>13</v>
      </c>
      <c r="F20" t="s">
        <v>13</v>
      </c>
      <c r="G20" t="s">
        <v>13</v>
      </c>
      <c r="H20" t="s">
        <v>13</v>
      </c>
      <c r="I20" t="s">
        <v>661</v>
      </c>
      <c r="J20" t="s">
        <v>662</v>
      </c>
    </row>
    <row r="21" spans="1:10" x14ac:dyDescent="0.25">
      <c r="A21" t="s">
        <v>81</v>
      </c>
      <c r="B21">
        <v>30</v>
      </c>
      <c r="C21">
        <v>70</v>
      </c>
      <c r="D21" t="s">
        <v>20</v>
      </c>
      <c r="E21" t="s">
        <v>13</v>
      </c>
      <c r="F21" t="s">
        <v>13</v>
      </c>
      <c r="G21" t="s">
        <v>13</v>
      </c>
      <c r="H21" t="s">
        <v>13</v>
      </c>
      <c r="I21" t="s">
        <v>663</v>
      </c>
      <c r="J21" t="s">
        <v>664</v>
      </c>
    </row>
    <row r="22" spans="1:10" x14ac:dyDescent="0.25">
      <c r="A22" t="s">
        <v>82</v>
      </c>
      <c r="B22">
        <v>12.38</v>
      </c>
      <c r="C22">
        <v>123.45</v>
      </c>
      <c r="D22" t="s">
        <v>20</v>
      </c>
      <c r="E22" t="s">
        <v>13</v>
      </c>
      <c r="F22" t="s">
        <v>13</v>
      </c>
      <c r="G22" t="s">
        <v>13</v>
      </c>
      <c r="H22" t="s">
        <v>13</v>
      </c>
      <c r="I22" t="s">
        <v>665</v>
      </c>
      <c r="J22" t="s">
        <v>666</v>
      </c>
    </row>
    <row r="23" spans="1:10" x14ac:dyDescent="0.25">
      <c r="A23" t="s">
        <v>85</v>
      </c>
      <c r="B23">
        <v>25</v>
      </c>
      <c r="C23">
        <v>45</v>
      </c>
      <c r="D23" t="s">
        <v>20</v>
      </c>
      <c r="E23" t="s">
        <v>13</v>
      </c>
      <c r="F23" t="s">
        <v>13</v>
      </c>
      <c r="G23" t="s">
        <v>13</v>
      </c>
      <c r="H23" t="s">
        <v>13</v>
      </c>
      <c r="I23" t="s">
        <v>667</v>
      </c>
      <c r="J23" t="s">
        <v>13</v>
      </c>
    </row>
    <row r="24" spans="1:10" x14ac:dyDescent="0.25">
      <c r="A24" t="s">
        <v>87</v>
      </c>
      <c r="B24">
        <v>7</v>
      </c>
      <c r="C24">
        <v>81</v>
      </c>
      <c r="D24" t="s">
        <v>20</v>
      </c>
      <c r="E24" t="s">
        <v>13</v>
      </c>
      <c r="F24" t="s">
        <v>584</v>
      </c>
      <c r="G24">
        <v>1977</v>
      </c>
      <c r="H24" t="s">
        <v>13</v>
      </c>
      <c r="I24" t="s">
        <v>668</v>
      </c>
      <c r="J24" t="s">
        <v>13</v>
      </c>
    </row>
    <row r="25" spans="1:10" x14ac:dyDescent="0.25">
      <c r="A25" t="s">
        <v>92</v>
      </c>
      <c r="B25">
        <v>15</v>
      </c>
      <c r="C25">
        <v>100</v>
      </c>
      <c r="D25" t="s">
        <v>20</v>
      </c>
      <c r="E25" t="s">
        <v>13</v>
      </c>
      <c r="F25" t="s">
        <v>13</v>
      </c>
      <c r="G25" t="s">
        <v>13</v>
      </c>
      <c r="H25" t="s">
        <v>13</v>
      </c>
      <c r="I25" t="s">
        <v>669</v>
      </c>
      <c r="J25" t="s">
        <v>670</v>
      </c>
    </row>
    <row r="26" spans="1:10" x14ac:dyDescent="0.25">
      <c r="A26" t="s">
        <v>95</v>
      </c>
      <c r="B26">
        <v>24</v>
      </c>
      <c r="C26">
        <v>54</v>
      </c>
      <c r="D26" t="s">
        <v>20</v>
      </c>
      <c r="E26" t="s">
        <v>13</v>
      </c>
      <c r="F26" t="s">
        <v>13</v>
      </c>
      <c r="G26" t="s">
        <v>13</v>
      </c>
      <c r="H26" t="s">
        <v>13</v>
      </c>
      <c r="I26" t="s">
        <v>671</v>
      </c>
      <c r="J26" t="s">
        <v>13</v>
      </c>
    </row>
    <row r="27" spans="1:10" x14ac:dyDescent="0.25">
      <c r="A27" t="s">
        <v>253</v>
      </c>
      <c r="B27">
        <v>13.16667</v>
      </c>
      <c r="C27">
        <v>-59.533329999999999</v>
      </c>
      <c r="D27" t="s">
        <v>22</v>
      </c>
      <c r="E27" t="s">
        <v>13</v>
      </c>
      <c r="F27" t="s">
        <v>13</v>
      </c>
      <c r="G27" t="s">
        <v>13</v>
      </c>
      <c r="H27" t="s">
        <v>13</v>
      </c>
      <c r="I27" t="s">
        <v>672</v>
      </c>
      <c r="J27" t="s">
        <v>13</v>
      </c>
    </row>
    <row r="28" spans="1:10" x14ac:dyDescent="0.25">
      <c r="A28" t="s">
        <v>258</v>
      </c>
      <c r="B28">
        <v>22</v>
      </c>
      <c r="C28">
        <v>-79.5</v>
      </c>
      <c r="D28" t="s">
        <v>20</v>
      </c>
      <c r="E28" t="s">
        <v>13</v>
      </c>
      <c r="F28" t="s">
        <v>584</v>
      </c>
      <c r="G28">
        <v>2007</v>
      </c>
      <c r="H28" t="s">
        <v>428</v>
      </c>
      <c r="I28" t="s">
        <v>673</v>
      </c>
      <c r="J28" t="s">
        <v>13</v>
      </c>
    </row>
    <row r="29" spans="1:10" x14ac:dyDescent="0.25">
      <c r="A29" t="s">
        <v>260</v>
      </c>
      <c r="B29">
        <v>15.5</v>
      </c>
      <c r="C29">
        <v>-61.333329999999997</v>
      </c>
      <c r="D29" t="s">
        <v>20</v>
      </c>
      <c r="E29" t="s">
        <v>13</v>
      </c>
      <c r="F29" t="s">
        <v>584</v>
      </c>
      <c r="G29">
        <v>2005</v>
      </c>
      <c r="H29" t="s">
        <v>428</v>
      </c>
      <c r="I29" t="s">
        <v>674</v>
      </c>
      <c r="J29" t="s">
        <v>13</v>
      </c>
    </row>
    <row r="30" spans="1:10" x14ac:dyDescent="0.25">
      <c r="A30" t="s">
        <v>162</v>
      </c>
      <c r="B30">
        <v>19</v>
      </c>
      <c r="C30">
        <v>-70.666669999999996</v>
      </c>
      <c r="D30" t="s">
        <v>20</v>
      </c>
      <c r="E30" t="s">
        <v>13</v>
      </c>
      <c r="F30" t="s">
        <v>584</v>
      </c>
      <c r="G30">
        <v>2007</v>
      </c>
      <c r="H30" t="s">
        <v>428</v>
      </c>
      <c r="I30" t="s">
        <v>652</v>
      </c>
      <c r="J30" t="s">
        <v>13</v>
      </c>
    </row>
    <row r="31" spans="1:10" x14ac:dyDescent="0.25">
      <c r="A31" t="s">
        <v>485</v>
      </c>
      <c r="B31">
        <v>12.116669999999999</v>
      </c>
      <c r="C31">
        <v>-61.666670000000003</v>
      </c>
      <c r="D31" t="s">
        <v>20</v>
      </c>
      <c r="E31" t="s">
        <v>13</v>
      </c>
      <c r="F31" t="s">
        <v>584</v>
      </c>
      <c r="G31">
        <v>2007</v>
      </c>
      <c r="H31" t="s">
        <v>428</v>
      </c>
      <c r="I31" t="s">
        <v>675</v>
      </c>
      <c r="J31" t="s">
        <v>13</v>
      </c>
    </row>
    <row r="32" spans="1:10" x14ac:dyDescent="0.25">
      <c r="A32" t="s">
        <v>264</v>
      </c>
      <c r="B32">
        <v>16.25</v>
      </c>
      <c r="C32">
        <v>-61.583329999999997</v>
      </c>
      <c r="D32" t="s">
        <v>20</v>
      </c>
      <c r="E32" t="s">
        <v>13</v>
      </c>
      <c r="F32" t="s">
        <v>584</v>
      </c>
      <c r="G32">
        <v>2005</v>
      </c>
      <c r="H32" t="s">
        <v>428</v>
      </c>
      <c r="I32" t="s">
        <v>676</v>
      </c>
      <c r="J32" t="s">
        <v>13</v>
      </c>
    </row>
    <row r="33" spans="1:10" x14ac:dyDescent="0.25">
      <c r="A33" t="s">
        <v>265</v>
      </c>
      <c r="B33">
        <v>15.5</v>
      </c>
      <c r="C33">
        <v>-90.25</v>
      </c>
      <c r="D33" t="s">
        <v>20</v>
      </c>
      <c r="E33" t="s">
        <v>13</v>
      </c>
      <c r="F33" t="s">
        <v>584</v>
      </c>
      <c r="G33">
        <v>2018</v>
      </c>
      <c r="H33" t="s">
        <v>13</v>
      </c>
      <c r="I33" t="s">
        <v>677</v>
      </c>
      <c r="J33" t="s">
        <v>678</v>
      </c>
    </row>
    <row r="34" spans="1:10" x14ac:dyDescent="0.25">
      <c r="A34" t="s">
        <v>165</v>
      </c>
      <c r="B34">
        <v>19</v>
      </c>
      <c r="C34">
        <v>-72.416669999999996</v>
      </c>
      <c r="D34" t="s">
        <v>20</v>
      </c>
      <c r="E34" t="s">
        <v>13</v>
      </c>
      <c r="F34" t="s">
        <v>584</v>
      </c>
      <c r="G34">
        <v>2007</v>
      </c>
      <c r="H34" t="s">
        <v>428</v>
      </c>
      <c r="I34" t="s">
        <v>679</v>
      </c>
      <c r="J34" t="s">
        <v>13</v>
      </c>
    </row>
    <row r="35" spans="1:10" x14ac:dyDescent="0.25">
      <c r="A35" t="s">
        <v>268</v>
      </c>
      <c r="B35">
        <v>18.25</v>
      </c>
      <c r="C35">
        <v>-77.5</v>
      </c>
      <c r="D35" t="s">
        <v>20</v>
      </c>
      <c r="E35" t="s">
        <v>13</v>
      </c>
      <c r="F35" t="s">
        <v>584</v>
      </c>
      <c r="G35">
        <v>2007</v>
      </c>
      <c r="H35" t="s">
        <v>428</v>
      </c>
      <c r="I35" t="s">
        <v>675</v>
      </c>
      <c r="J35" t="s">
        <v>13</v>
      </c>
    </row>
    <row r="36" spans="1:10" x14ac:dyDescent="0.25">
      <c r="A36" t="s">
        <v>269</v>
      </c>
      <c r="B36">
        <v>14.66667</v>
      </c>
      <c r="C36">
        <v>-61</v>
      </c>
      <c r="D36" t="s">
        <v>20</v>
      </c>
      <c r="E36" t="s">
        <v>13</v>
      </c>
      <c r="F36" t="s">
        <v>584</v>
      </c>
      <c r="G36">
        <v>2004</v>
      </c>
      <c r="H36" t="s">
        <v>428</v>
      </c>
      <c r="I36" t="s">
        <v>676</v>
      </c>
      <c r="J36" t="s">
        <v>680</v>
      </c>
    </row>
    <row r="37" spans="1:10" x14ac:dyDescent="0.25">
      <c r="A37" t="s">
        <v>273</v>
      </c>
      <c r="B37">
        <v>18.248290000000001</v>
      </c>
      <c r="C37">
        <v>-66.499889999999994</v>
      </c>
      <c r="D37" t="s">
        <v>20</v>
      </c>
      <c r="E37" t="s">
        <v>13</v>
      </c>
      <c r="F37" t="s">
        <v>584</v>
      </c>
      <c r="G37">
        <v>2007</v>
      </c>
      <c r="H37" t="s">
        <v>428</v>
      </c>
      <c r="I37" t="s">
        <v>681</v>
      </c>
      <c r="J37" t="s">
        <v>13</v>
      </c>
    </row>
    <row r="38" spans="1:10" x14ac:dyDescent="0.25">
      <c r="A38" t="s">
        <v>542</v>
      </c>
      <c r="B38">
        <v>13.883330000000001</v>
      </c>
      <c r="C38">
        <v>-60.966670000000001</v>
      </c>
      <c r="D38" t="s">
        <v>20</v>
      </c>
      <c r="E38" t="s">
        <v>13</v>
      </c>
      <c r="F38" t="s">
        <v>584</v>
      </c>
      <c r="G38">
        <v>2005</v>
      </c>
      <c r="H38" t="s">
        <v>428</v>
      </c>
      <c r="I38" t="s">
        <v>682</v>
      </c>
      <c r="J38" t="s">
        <v>13</v>
      </c>
    </row>
    <row r="39" spans="1:10" x14ac:dyDescent="0.25">
      <c r="A39" t="s">
        <v>489</v>
      </c>
      <c r="B39">
        <v>13.252000000000001</v>
      </c>
      <c r="C39">
        <v>-61.188000000000002</v>
      </c>
      <c r="D39" t="s">
        <v>22</v>
      </c>
      <c r="E39" t="s">
        <v>13</v>
      </c>
      <c r="F39" t="s">
        <v>13</v>
      </c>
      <c r="G39" t="s">
        <v>13</v>
      </c>
      <c r="H39" t="s">
        <v>13</v>
      </c>
      <c r="I39" t="s">
        <v>683</v>
      </c>
      <c r="J39" t="s">
        <v>13</v>
      </c>
    </row>
    <row r="40" spans="1:10" x14ac:dyDescent="0.25">
      <c r="A40" t="s">
        <v>277</v>
      </c>
      <c r="B40">
        <v>10.45</v>
      </c>
      <c r="C40">
        <v>-61.25</v>
      </c>
      <c r="D40" t="s">
        <v>20</v>
      </c>
      <c r="E40" t="s">
        <v>13</v>
      </c>
      <c r="F40" t="s">
        <v>584</v>
      </c>
      <c r="G40">
        <v>2006</v>
      </c>
      <c r="H40" t="s">
        <v>428</v>
      </c>
      <c r="I40" t="s">
        <v>665</v>
      </c>
      <c r="J40" t="s">
        <v>13</v>
      </c>
    </row>
    <row r="41" spans="1:10" x14ac:dyDescent="0.25">
      <c r="A41" t="s">
        <v>282</v>
      </c>
      <c r="B41">
        <v>23</v>
      </c>
      <c r="C41">
        <v>-102</v>
      </c>
      <c r="D41" t="s">
        <v>594</v>
      </c>
      <c r="E41" t="s">
        <v>13</v>
      </c>
      <c r="F41" t="s">
        <v>584</v>
      </c>
      <c r="G41">
        <v>2009</v>
      </c>
      <c r="H41" t="s">
        <v>428</v>
      </c>
      <c r="I41" t="s">
        <v>684</v>
      </c>
      <c r="J41" t="s">
        <v>685</v>
      </c>
    </row>
    <row r="42" spans="1:10" x14ac:dyDescent="0.25">
      <c r="A42" t="s">
        <v>328</v>
      </c>
      <c r="B42">
        <v>-10</v>
      </c>
      <c r="C42">
        <v>-55</v>
      </c>
      <c r="D42" t="s">
        <v>20</v>
      </c>
      <c r="E42" t="s">
        <v>13</v>
      </c>
      <c r="F42" t="s">
        <v>13</v>
      </c>
      <c r="G42" t="s">
        <v>13</v>
      </c>
      <c r="H42" t="s">
        <v>13</v>
      </c>
      <c r="I42" t="s">
        <v>13</v>
      </c>
      <c r="J42" t="s">
        <v>285</v>
      </c>
    </row>
    <row r="43" spans="1:10" x14ac:dyDescent="0.25">
      <c r="A43" t="s">
        <v>330</v>
      </c>
      <c r="B43">
        <v>-5</v>
      </c>
      <c r="C43">
        <v>-63</v>
      </c>
      <c r="D43" t="s">
        <v>20</v>
      </c>
      <c r="E43" t="s">
        <v>13</v>
      </c>
      <c r="F43" t="s">
        <v>13</v>
      </c>
      <c r="G43" t="s">
        <v>13</v>
      </c>
      <c r="H43" t="s">
        <v>13</v>
      </c>
      <c r="I43" t="s">
        <v>686</v>
      </c>
      <c r="J43" t="s">
        <v>13</v>
      </c>
    </row>
    <row r="44" spans="1:10" x14ac:dyDescent="0.25">
      <c r="A44" t="s">
        <v>687</v>
      </c>
      <c r="B44">
        <v>1</v>
      </c>
      <c r="C44">
        <v>-61</v>
      </c>
      <c r="D44" t="s">
        <v>594</v>
      </c>
      <c r="E44" t="s">
        <v>13</v>
      </c>
      <c r="F44" t="s">
        <v>584</v>
      </c>
      <c r="G44">
        <v>2009</v>
      </c>
      <c r="H44" t="s">
        <v>428</v>
      </c>
      <c r="I44" t="s">
        <v>688</v>
      </c>
      <c r="J44" t="s">
        <v>689</v>
      </c>
    </row>
    <row r="45" spans="1:10" x14ac:dyDescent="0.25">
      <c r="A45" t="s">
        <v>338</v>
      </c>
      <c r="B45">
        <v>4</v>
      </c>
      <c r="C45">
        <v>-72</v>
      </c>
      <c r="D45" t="s">
        <v>22</v>
      </c>
      <c r="E45" t="s">
        <v>13</v>
      </c>
      <c r="F45" t="s">
        <v>584</v>
      </c>
      <c r="G45" t="s">
        <v>13</v>
      </c>
      <c r="H45" t="s">
        <v>428</v>
      </c>
      <c r="I45" t="s">
        <v>690</v>
      </c>
      <c r="J45" t="s">
        <v>13</v>
      </c>
    </row>
    <row r="46" spans="1:10" x14ac:dyDescent="0.25">
      <c r="A46" t="s">
        <v>346</v>
      </c>
      <c r="B46">
        <v>8</v>
      </c>
      <c r="C46">
        <v>-66</v>
      </c>
      <c r="D46" t="s">
        <v>20</v>
      </c>
      <c r="E46" t="s">
        <v>13</v>
      </c>
      <c r="F46" t="s">
        <v>584</v>
      </c>
      <c r="G46">
        <v>2007</v>
      </c>
      <c r="H46" t="s">
        <v>428</v>
      </c>
      <c r="I46" t="s">
        <v>691</v>
      </c>
      <c r="J46" t="s">
        <v>692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347D2-6FD4-F940-BB48-3045C385A428}">
  <dimension ref="A1:J25"/>
  <sheetViews>
    <sheetView workbookViewId="0">
      <selection sqref="A1:J25"/>
    </sheetView>
  </sheetViews>
  <sheetFormatPr defaultColWidth="11.42578125" defaultRowHeight="15" x14ac:dyDescent="0.25"/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704</v>
      </c>
      <c r="B4">
        <v>-17.6859</v>
      </c>
      <c r="C4">
        <v>-143.87694999999999</v>
      </c>
      <c r="D4" t="s">
        <v>20</v>
      </c>
      <c r="E4" t="s">
        <v>13</v>
      </c>
      <c r="F4" t="s">
        <v>13</v>
      </c>
      <c r="G4" t="s">
        <v>13</v>
      </c>
      <c r="H4" t="s">
        <v>13</v>
      </c>
      <c r="I4" t="s">
        <v>705</v>
      </c>
      <c r="J4" t="s">
        <v>13</v>
      </c>
    </row>
    <row r="5" spans="1:10" x14ac:dyDescent="0.25">
      <c r="A5" t="s">
        <v>25</v>
      </c>
      <c r="B5">
        <v>24</v>
      </c>
      <c r="C5">
        <v>90</v>
      </c>
      <c r="D5" t="s">
        <v>20</v>
      </c>
      <c r="E5" t="s">
        <v>13</v>
      </c>
      <c r="F5" t="s">
        <v>13</v>
      </c>
      <c r="G5" t="s">
        <v>13</v>
      </c>
      <c r="H5" t="s">
        <v>13</v>
      </c>
      <c r="I5" t="s">
        <v>706</v>
      </c>
      <c r="J5" t="s">
        <v>13</v>
      </c>
    </row>
    <row r="6" spans="1:10" x14ac:dyDescent="0.25">
      <c r="A6" t="s">
        <v>27</v>
      </c>
      <c r="B6">
        <v>13</v>
      </c>
      <c r="C6">
        <v>105</v>
      </c>
      <c r="D6" t="s">
        <v>20</v>
      </c>
      <c r="E6" t="s">
        <v>13</v>
      </c>
      <c r="F6" t="s">
        <v>13</v>
      </c>
      <c r="G6" t="s">
        <v>13</v>
      </c>
      <c r="H6" t="s">
        <v>13</v>
      </c>
      <c r="I6" t="s">
        <v>707</v>
      </c>
      <c r="J6" t="s">
        <v>13</v>
      </c>
    </row>
    <row r="7" spans="1:10" x14ac:dyDescent="0.25">
      <c r="A7" t="s">
        <v>40</v>
      </c>
      <c r="B7">
        <v>20</v>
      </c>
      <c r="C7">
        <v>77</v>
      </c>
      <c r="D7" t="s">
        <v>20</v>
      </c>
      <c r="E7" t="s">
        <v>13</v>
      </c>
      <c r="F7" t="s">
        <v>13</v>
      </c>
      <c r="G7" t="s">
        <v>13</v>
      </c>
      <c r="H7" t="s">
        <v>13</v>
      </c>
      <c r="I7" t="s">
        <v>13</v>
      </c>
      <c r="J7" t="s">
        <v>285</v>
      </c>
    </row>
    <row r="8" spans="1:10" x14ac:dyDescent="0.25">
      <c r="A8" t="s">
        <v>41</v>
      </c>
      <c r="B8">
        <v>11.70065</v>
      </c>
      <c r="C8">
        <v>92.675169999999994</v>
      </c>
      <c r="D8" t="s">
        <v>20</v>
      </c>
      <c r="E8" t="s">
        <v>13</v>
      </c>
      <c r="F8" t="s">
        <v>13</v>
      </c>
      <c r="G8" t="s">
        <v>13</v>
      </c>
      <c r="H8" t="s">
        <v>13</v>
      </c>
      <c r="I8" t="s">
        <v>708</v>
      </c>
      <c r="J8" t="s">
        <v>709</v>
      </c>
    </row>
    <row r="9" spans="1:10" x14ac:dyDescent="0.25">
      <c r="A9" t="s">
        <v>147</v>
      </c>
      <c r="B9">
        <v>-5</v>
      </c>
      <c r="C9">
        <v>120</v>
      </c>
      <c r="D9" t="s">
        <v>12</v>
      </c>
      <c r="E9" t="s">
        <v>13</v>
      </c>
      <c r="F9" t="s">
        <v>13</v>
      </c>
      <c r="G9" t="s">
        <v>13</v>
      </c>
      <c r="H9" t="s">
        <v>13</v>
      </c>
      <c r="I9" t="s">
        <v>710</v>
      </c>
      <c r="J9" t="s">
        <v>13</v>
      </c>
    </row>
    <row r="10" spans="1:10" x14ac:dyDescent="0.25">
      <c r="A10" t="s">
        <v>236</v>
      </c>
      <c r="B10">
        <v>0</v>
      </c>
      <c r="C10">
        <v>102</v>
      </c>
      <c r="D10" t="s">
        <v>20</v>
      </c>
      <c r="E10" t="s">
        <v>13</v>
      </c>
      <c r="F10" t="s">
        <v>13</v>
      </c>
      <c r="G10" t="s">
        <v>13</v>
      </c>
      <c r="H10" t="s">
        <v>13</v>
      </c>
      <c r="I10" t="s">
        <v>708</v>
      </c>
      <c r="J10" t="s">
        <v>13</v>
      </c>
    </row>
    <row r="11" spans="1:10" x14ac:dyDescent="0.25">
      <c r="A11" t="s">
        <v>76</v>
      </c>
      <c r="B11">
        <v>2.5</v>
      </c>
      <c r="C11">
        <v>112.5</v>
      </c>
      <c r="D11" t="s">
        <v>20</v>
      </c>
      <c r="E11" t="s">
        <v>13</v>
      </c>
      <c r="F11" t="s">
        <v>13</v>
      </c>
      <c r="G11" t="s">
        <v>13</v>
      </c>
      <c r="H11" t="s">
        <v>13</v>
      </c>
      <c r="I11" t="s">
        <v>711</v>
      </c>
      <c r="J11" t="s">
        <v>13</v>
      </c>
    </row>
    <row r="12" spans="1:10" x14ac:dyDescent="0.25">
      <c r="A12" t="s">
        <v>79</v>
      </c>
      <c r="B12">
        <v>22</v>
      </c>
      <c r="C12">
        <v>98</v>
      </c>
      <c r="D12" t="s">
        <v>20</v>
      </c>
      <c r="E12" t="s">
        <v>13</v>
      </c>
      <c r="F12" t="s">
        <v>13</v>
      </c>
      <c r="G12" t="s">
        <v>13</v>
      </c>
      <c r="H12" t="s">
        <v>13</v>
      </c>
      <c r="I12" t="s">
        <v>708</v>
      </c>
      <c r="J12" t="s">
        <v>13</v>
      </c>
    </row>
    <row r="13" spans="1:10" x14ac:dyDescent="0.25">
      <c r="A13" t="s">
        <v>82</v>
      </c>
      <c r="B13">
        <v>12.38</v>
      </c>
      <c r="C13">
        <v>123.45</v>
      </c>
      <c r="D13" t="s">
        <v>12</v>
      </c>
      <c r="E13" t="s">
        <v>13</v>
      </c>
      <c r="F13" t="s">
        <v>13</v>
      </c>
      <c r="G13" t="s">
        <v>13</v>
      </c>
      <c r="H13" t="s">
        <v>13</v>
      </c>
      <c r="I13" t="s">
        <v>712</v>
      </c>
      <c r="J13" t="s">
        <v>13</v>
      </c>
    </row>
    <row r="14" spans="1:10" x14ac:dyDescent="0.25">
      <c r="A14" t="s">
        <v>244</v>
      </c>
      <c r="B14">
        <v>1.3666700000000001</v>
      </c>
      <c r="C14">
        <v>103.8</v>
      </c>
      <c r="D14" t="s">
        <v>12</v>
      </c>
      <c r="E14" t="s">
        <v>13</v>
      </c>
      <c r="F14" t="s">
        <v>13</v>
      </c>
      <c r="G14" t="s">
        <v>13</v>
      </c>
      <c r="H14" t="s">
        <v>13</v>
      </c>
      <c r="I14" t="s">
        <v>713</v>
      </c>
      <c r="J14" t="s">
        <v>13</v>
      </c>
    </row>
    <row r="15" spans="1:10" x14ac:dyDescent="0.25">
      <c r="A15" t="s">
        <v>90</v>
      </c>
      <c r="B15">
        <v>24</v>
      </c>
      <c r="C15">
        <v>121</v>
      </c>
      <c r="D15" t="s">
        <v>20</v>
      </c>
      <c r="E15" t="s">
        <v>13</v>
      </c>
      <c r="F15" t="s">
        <v>13</v>
      </c>
      <c r="G15" t="s">
        <v>13</v>
      </c>
      <c r="H15" t="s">
        <v>13</v>
      </c>
      <c r="I15" t="s">
        <v>714</v>
      </c>
      <c r="J15" t="s">
        <v>13</v>
      </c>
    </row>
    <row r="16" spans="1:10" x14ac:dyDescent="0.25">
      <c r="A16" t="s">
        <v>92</v>
      </c>
      <c r="B16">
        <v>15</v>
      </c>
      <c r="C16">
        <v>100</v>
      </c>
      <c r="D16" t="s">
        <v>20</v>
      </c>
      <c r="E16" t="s">
        <v>13</v>
      </c>
      <c r="F16" t="s">
        <v>13</v>
      </c>
      <c r="G16" t="s">
        <v>13</v>
      </c>
      <c r="H16" t="s">
        <v>13</v>
      </c>
      <c r="I16" t="s">
        <v>715</v>
      </c>
      <c r="J16" t="s">
        <v>13</v>
      </c>
    </row>
    <row r="17" spans="1:10" x14ac:dyDescent="0.25">
      <c r="A17" t="s">
        <v>96</v>
      </c>
      <c r="B17">
        <v>16.16667</v>
      </c>
      <c r="C17">
        <v>107.83333</v>
      </c>
      <c r="D17" t="s">
        <v>12</v>
      </c>
      <c r="E17" t="s">
        <v>13</v>
      </c>
      <c r="F17" t="s">
        <v>13</v>
      </c>
      <c r="G17" t="s">
        <v>13</v>
      </c>
      <c r="H17" t="s">
        <v>13</v>
      </c>
      <c r="I17" t="s">
        <v>716</v>
      </c>
      <c r="J17" t="s">
        <v>13</v>
      </c>
    </row>
    <row r="18" spans="1:10" x14ac:dyDescent="0.25">
      <c r="A18" t="s">
        <v>284</v>
      </c>
      <c r="B18">
        <v>39.76</v>
      </c>
      <c r="C18">
        <v>-98.5</v>
      </c>
      <c r="D18" t="s">
        <v>22</v>
      </c>
      <c r="E18" t="s">
        <v>13</v>
      </c>
      <c r="F18" t="s">
        <v>13</v>
      </c>
      <c r="G18" t="s">
        <v>13</v>
      </c>
      <c r="H18" t="s">
        <v>13</v>
      </c>
      <c r="I18" t="s">
        <v>717</v>
      </c>
      <c r="J18" t="s">
        <v>13</v>
      </c>
    </row>
    <row r="19" spans="1:10" x14ac:dyDescent="0.25">
      <c r="A19" t="s">
        <v>291</v>
      </c>
      <c r="B19">
        <v>20.75028</v>
      </c>
      <c r="C19">
        <v>-156.50028</v>
      </c>
      <c r="D19" t="s">
        <v>20</v>
      </c>
      <c r="E19" t="s">
        <v>13</v>
      </c>
      <c r="F19" t="s">
        <v>13</v>
      </c>
      <c r="G19" t="s">
        <v>13</v>
      </c>
      <c r="H19" t="s">
        <v>13</v>
      </c>
      <c r="I19" t="s">
        <v>718</v>
      </c>
      <c r="J19" t="s">
        <v>13</v>
      </c>
    </row>
    <row r="20" spans="1:10" x14ac:dyDescent="0.25">
      <c r="A20" t="s">
        <v>303</v>
      </c>
      <c r="B20">
        <v>-25</v>
      </c>
      <c r="C20">
        <v>135</v>
      </c>
      <c r="D20" t="s">
        <v>16</v>
      </c>
      <c r="E20" t="s">
        <v>13</v>
      </c>
      <c r="F20" t="s">
        <v>584</v>
      </c>
      <c r="G20" t="s">
        <v>13</v>
      </c>
      <c r="H20" t="s">
        <v>13</v>
      </c>
      <c r="I20" t="s">
        <v>708</v>
      </c>
      <c r="J20" t="s">
        <v>719</v>
      </c>
    </row>
    <row r="21" spans="1:10" x14ac:dyDescent="0.25">
      <c r="A21" t="s">
        <v>314</v>
      </c>
      <c r="B21">
        <v>-21.5</v>
      </c>
      <c r="C21">
        <v>165.5</v>
      </c>
      <c r="D21" t="s">
        <v>20</v>
      </c>
      <c r="E21" t="s">
        <v>13</v>
      </c>
      <c r="F21" t="s">
        <v>13</v>
      </c>
      <c r="G21" t="s">
        <v>13</v>
      </c>
      <c r="H21" t="s">
        <v>13</v>
      </c>
      <c r="I21" t="s">
        <v>720</v>
      </c>
      <c r="J21" t="s">
        <v>13</v>
      </c>
    </row>
    <row r="22" spans="1:10" x14ac:dyDescent="0.25">
      <c r="A22" t="s">
        <v>721</v>
      </c>
      <c r="B22">
        <v>-42</v>
      </c>
      <c r="C22">
        <v>174</v>
      </c>
      <c r="D22" t="s">
        <v>20</v>
      </c>
      <c r="E22" t="s">
        <v>13</v>
      </c>
      <c r="F22" t="s">
        <v>13</v>
      </c>
      <c r="G22" t="s">
        <v>13</v>
      </c>
      <c r="H22" t="s">
        <v>13</v>
      </c>
      <c r="I22" t="s">
        <v>722</v>
      </c>
      <c r="J22" t="s">
        <v>13</v>
      </c>
    </row>
    <row r="23" spans="1:10" x14ac:dyDescent="0.25">
      <c r="A23" t="s">
        <v>723</v>
      </c>
      <c r="B23">
        <v>-29.033329999999999</v>
      </c>
      <c r="C23">
        <v>167.95</v>
      </c>
      <c r="D23" t="s">
        <v>20</v>
      </c>
      <c r="E23" t="s">
        <v>13</v>
      </c>
      <c r="F23" t="s">
        <v>13</v>
      </c>
      <c r="G23" t="s">
        <v>13</v>
      </c>
      <c r="H23" t="s">
        <v>13</v>
      </c>
      <c r="I23" t="s">
        <v>708</v>
      </c>
      <c r="J23" t="s">
        <v>13</v>
      </c>
    </row>
    <row r="24" spans="1:10" x14ac:dyDescent="0.25">
      <c r="A24" t="s">
        <v>169</v>
      </c>
      <c r="B24">
        <v>-6</v>
      </c>
      <c r="C24">
        <v>147</v>
      </c>
      <c r="D24" t="s">
        <v>20</v>
      </c>
      <c r="E24" t="s">
        <v>13</v>
      </c>
      <c r="F24" t="s">
        <v>13</v>
      </c>
      <c r="G24" t="s">
        <v>13</v>
      </c>
      <c r="H24" t="s">
        <v>13</v>
      </c>
      <c r="I24" t="s">
        <v>708</v>
      </c>
      <c r="J24" t="s">
        <v>724</v>
      </c>
    </row>
    <row r="25" spans="1:10" x14ac:dyDescent="0.25">
      <c r="A25" t="s">
        <v>319</v>
      </c>
      <c r="B25">
        <v>-8</v>
      </c>
      <c r="C25">
        <v>159</v>
      </c>
      <c r="D25" t="s">
        <v>20</v>
      </c>
      <c r="E25" t="s">
        <v>13</v>
      </c>
      <c r="F25" t="s">
        <v>13</v>
      </c>
      <c r="G25" t="s">
        <v>13</v>
      </c>
      <c r="H25" t="s">
        <v>13</v>
      </c>
      <c r="I25" t="s">
        <v>708</v>
      </c>
      <c r="J25" t="s">
        <v>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C7530-4D63-464D-8B0B-FF5A6D38F5C4}">
  <dimension ref="A1:J82"/>
  <sheetViews>
    <sheetView workbookViewId="0">
      <selection sqref="A1:J82"/>
    </sheetView>
  </sheetViews>
  <sheetFormatPr defaultColWidth="11.42578125" defaultRowHeight="15" x14ac:dyDescent="0.25"/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725</v>
      </c>
      <c r="B4">
        <v>-46.416670000000003</v>
      </c>
      <c r="C4">
        <v>51</v>
      </c>
      <c r="D4" t="s">
        <v>20</v>
      </c>
      <c r="E4" t="s">
        <v>13</v>
      </c>
      <c r="F4" t="s">
        <v>584</v>
      </c>
      <c r="G4" t="s">
        <v>13</v>
      </c>
      <c r="H4" t="s">
        <v>428</v>
      </c>
      <c r="I4" t="s">
        <v>727</v>
      </c>
      <c r="J4" t="s">
        <v>13</v>
      </c>
    </row>
    <row r="5" spans="1:10" x14ac:dyDescent="0.25">
      <c r="A5" t="s">
        <v>11</v>
      </c>
      <c r="B5">
        <v>27</v>
      </c>
      <c r="C5">
        <v>30</v>
      </c>
      <c r="D5" t="s">
        <v>20</v>
      </c>
      <c r="E5" t="s">
        <v>13</v>
      </c>
      <c r="F5" t="s">
        <v>13</v>
      </c>
      <c r="G5" t="s">
        <v>13</v>
      </c>
      <c r="H5" t="s">
        <v>13</v>
      </c>
      <c r="I5" t="s">
        <v>728</v>
      </c>
      <c r="J5" t="s">
        <v>13</v>
      </c>
    </row>
    <row r="6" spans="1:10" x14ac:dyDescent="0.25">
      <c r="A6" t="s">
        <v>131</v>
      </c>
      <c r="B6">
        <v>-20.3</v>
      </c>
      <c r="C6">
        <v>57.583329999999997</v>
      </c>
      <c r="D6" t="s">
        <v>22</v>
      </c>
      <c r="E6" t="s">
        <v>13</v>
      </c>
      <c r="F6" t="s">
        <v>584</v>
      </c>
      <c r="G6" t="s">
        <v>13</v>
      </c>
      <c r="H6" t="s">
        <v>428</v>
      </c>
      <c r="I6" t="s">
        <v>727</v>
      </c>
      <c r="J6" t="s">
        <v>13</v>
      </c>
    </row>
    <row r="7" spans="1:10" x14ac:dyDescent="0.25">
      <c r="A7" t="s">
        <v>729</v>
      </c>
      <c r="B7">
        <v>-12.83333</v>
      </c>
      <c r="C7">
        <v>45.166670000000003</v>
      </c>
      <c r="D7" t="s">
        <v>20</v>
      </c>
      <c r="E7" t="s">
        <v>13</v>
      </c>
      <c r="F7" t="s">
        <v>584</v>
      </c>
      <c r="G7" t="s">
        <v>13</v>
      </c>
      <c r="H7" t="s">
        <v>428</v>
      </c>
      <c r="I7" t="s">
        <v>727</v>
      </c>
      <c r="J7" t="s">
        <v>13</v>
      </c>
    </row>
    <row r="8" spans="1:10" x14ac:dyDescent="0.25">
      <c r="A8" t="s">
        <v>133</v>
      </c>
      <c r="B8">
        <v>-21.1</v>
      </c>
      <c r="C8">
        <v>55.6</v>
      </c>
      <c r="D8" t="s">
        <v>20</v>
      </c>
      <c r="E8" t="s">
        <v>13</v>
      </c>
      <c r="F8" t="s">
        <v>584</v>
      </c>
      <c r="G8">
        <v>1735</v>
      </c>
      <c r="H8" t="s">
        <v>428</v>
      </c>
      <c r="I8" t="s">
        <v>727</v>
      </c>
      <c r="J8" t="s">
        <v>13</v>
      </c>
    </row>
    <row r="9" spans="1:10" x14ac:dyDescent="0.25">
      <c r="A9" t="s">
        <v>200</v>
      </c>
      <c r="B9">
        <v>-19.700132</v>
      </c>
      <c r="C9">
        <v>63.415517000000001</v>
      </c>
      <c r="D9" t="s">
        <v>20</v>
      </c>
      <c r="E9" t="s">
        <v>13</v>
      </c>
      <c r="F9" t="s">
        <v>584</v>
      </c>
      <c r="G9" t="s">
        <v>13</v>
      </c>
      <c r="H9" t="s">
        <v>428</v>
      </c>
      <c r="I9" t="s">
        <v>727</v>
      </c>
      <c r="J9" t="s">
        <v>13</v>
      </c>
    </row>
    <row r="10" spans="1:10" x14ac:dyDescent="0.25">
      <c r="A10" t="s">
        <v>619</v>
      </c>
      <c r="B10">
        <v>-15.95</v>
      </c>
      <c r="C10">
        <v>-5.7</v>
      </c>
      <c r="D10" t="s">
        <v>20</v>
      </c>
      <c r="E10" t="s">
        <v>13</v>
      </c>
      <c r="F10" t="s">
        <v>584</v>
      </c>
      <c r="G10" t="s">
        <v>768</v>
      </c>
      <c r="H10" t="s">
        <v>428</v>
      </c>
      <c r="I10" t="s">
        <v>727</v>
      </c>
      <c r="J10" t="s">
        <v>13</v>
      </c>
    </row>
    <row r="11" spans="1:10" x14ac:dyDescent="0.25">
      <c r="A11" t="s">
        <v>201</v>
      </c>
      <c r="B11">
        <v>0.246</v>
      </c>
      <c r="C11">
        <v>6.61</v>
      </c>
      <c r="D11" t="s">
        <v>20</v>
      </c>
      <c r="E11" t="s">
        <v>13</v>
      </c>
      <c r="F11" t="s">
        <v>584</v>
      </c>
      <c r="G11" t="s">
        <v>769</v>
      </c>
      <c r="H11" t="s">
        <v>13</v>
      </c>
      <c r="I11" t="s">
        <v>727</v>
      </c>
      <c r="J11" t="s">
        <v>13</v>
      </c>
    </row>
    <row r="12" spans="1:10" x14ac:dyDescent="0.25">
      <c r="A12" t="s">
        <v>134</v>
      </c>
      <c r="B12">
        <v>-4.6820000000000004</v>
      </c>
      <c r="C12">
        <v>55.482999999999997</v>
      </c>
      <c r="D12" t="s">
        <v>22</v>
      </c>
      <c r="E12" t="s">
        <v>13</v>
      </c>
      <c r="F12" t="s">
        <v>584</v>
      </c>
      <c r="G12">
        <v>1995</v>
      </c>
      <c r="H12" t="s">
        <v>428</v>
      </c>
      <c r="I12" t="s">
        <v>727</v>
      </c>
      <c r="J12" t="s">
        <v>13</v>
      </c>
    </row>
    <row r="13" spans="1:10" x14ac:dyDescent="0.25">
      <c r="A13" t="s">
        <v>29</v>
      </c>
      <c r="B13">
        <v>35</v>
      </c>
      <c r="C13">
        <v>105</v>
      </c>
      <c r="D13" t="s">
        <v>20</v>
      </c>
      <c r="E13" t="s">
        <v>13</v>
      </c>
      <c r="F13" t="s">
        <v>459</v>
      </c>
      <c r="G13" t="s">
        <v>13</v>
      </c>
      <c r="H13" t="s">
        <v>428</v>
      </c>
      <c r="I13" t="s">
        <v>727</v>
      </c>
      <c r="J13" t="s">
        <v>13</v>
      </c>
    </row>
    <row r="14" spans="1:10" x14ac:dyDescent="0.25">
      <c r="A14" t="s">
        <v>770</v>
      </c>
      <c r="B14">
        <v>42.56917</v>
      </c>
      <c r="C14">
        <v>85.456109999999995</v>
      </c>
      <c r="D14" t="s">
        <v>20</v>
      </c>
      <c r="E14" t="s">
        <v>13</v>
      </c>
      <c r="F14" t="s">
        <v>584</v>
      </c>
      <c r="G14" t="s">
        <v>13</v>
      </c>
      <c r="H14" t="s">
        <v>428</v>
      </c>
      <c r="I14" t="s">
        <v>727</v>
      </c>
      <c r="J14" t="s">
        <v>13</v>
      </c>
    </row>
    <row r="15" spans="1:10" x14ac:dyDescent="0.25">
      <c r="A15" t="s">
        <v>66</v>
      </c>
      <c r="B15">
        <v>31.5</v>
      </c>
      <c r="C15">
        <v>34.75</v>
      </c>
      <c r="D15" t="s">
        <v>20</v>
      </c>
      <c r="E15" t="s">
        <v>13</v>
      </c>
      <c r="F15" t="s">
        <v>584</v>
      </c>
      <c r="G15">
        <v>1930</v>
      </c>
      <c r="H15" t="s">
        <v>13</v>
      </c>
      <c r="I15" t="s">
        <v>727</v>
      </c>
      <c r="J15" t="s">
        <v>13</v>
      </c>
    </row>
    <row r="16" spans="1:10" x14ac:dyDescent="0.25">
      <c r="A16" t="s">
        <v>68</v>
      </c>
      <c r="B16">
        <v>35.685360000000003</v>
      </c>
      <c r="C16">
        <v>139.75308999999999</v>
      </c>
      <c r="D16" t="s">
        <v>20</v>
      </c>
      <c r="E16" t="s">
        <v>13</v>
      </c>
      <c r="F16" t="s">
        <v>584</v>
      </c>
      <c r="G16" t="s">
        <v>13</v>
      </c>
      <c r="H16" t="s">
        <v>428</v>
      </c>
      <c r="I16" t="s">
        <v>727</v>
      </c>
      <c r="J16" t="s">
        <v>13</v>
      </c>
    </row>
    <row r="17" spans="1:10" x14ac:dyDescent="0.25">
      <c r="A17" t="s">
        <v>244</v>
      </c>
      <c r="B17">
        <v>1.3666700000000001</v>
      </c>
      <c r="C17">
        <v>103.8</v>
      </c>
      <c r="D17" t="s">
        <v>20</v>
      </c>
      <c r="E17" t="s">
        <v>13</v>
      </c>
      <c r="F17" t="s">
        <v>13</v>
      </c>
      <c r="G17" t="s">
        <v>13</v>
      </c>
      <c r="H17" t="s">
        <v>13</v>
      </c>
      <c r="I17" t="s">
        <v>728</v>
      </c>
      <c r="J17" t="s">
        <v>13</v>
      </c>
    </row>
    <row r="18" spans="1:10" x14ac:dyDescent="0.25">
      <c r="A18" t="s">
        <v>87</v>
      </c>
      <c r="B18">
        <v>7</v>
      </c>
      <c r="C18">
        <v>81</v>
      </c>
      <c r="D18" t="s">
        <v>20</v>
      </c>
      <c r="E18" t="s">
        <v>13</v>
      </c>
      <c r="F18" t="s">
        <v>13</v>
      </c>
      <c r="G18" t="s">
        <v>13</v>
      </c>
      <c r="H18" t="s">
        <v>13</v>
      </c>
      <c r="I18" t="s">
        <v>728</v>
      </c>
      <c r="J18" t="s">
        <v>13</v>
      </c>
    </row>
    <row r="19" spans="1:10" x14ac:dyDescent="0.25">
      <c r="A19" t="s">
        <v>90</v>
      </c>
      <c r="B19">
        <v>24</v>
      </c>
      <c r="C19">
        <v>121</v>
      </c>
      <c r="D19" t="s">
        <v>20</v>
      </c>
      <c r="E19" t="s">
        <v>13</v>
      </c>
      <c r="F19" t="s">
        <v>13</v>
      </c>
      <c r="G19" t="s">
        <v>13</v>
      </c>
      <c r="H19" t="s">
        <v>13</v>
      </c>
      <c r="I19" t="s">
        <v>728</v>
      </c>
      <c r="J19" t="s">
        <v>13</v>
      </c>
    </row>
    <row r="20" spans="1:10" x14ac:dyDescent="0.25">
      <c r="A20" t="s">
        <v>582</v>
      </c>
      <c r="B20">
        <v>18.216670000000001</v>
      </c>
      <c r="C20">
        <v>-63.05</v>
      </c>
      <c r="D20" t="s">
        <v>20</v>
      </c>
      <c r="E20" t="s">
        <v>13</v>
      </c>
      <c r="F20" t="s">
        <v>584</v>
      </c>
      <c r="G20" t="s">
        <v>13</v>
      </c>
      <c r="H20" t="s">
        <v>13</v>
      </c>
      <c r="I20" t="s">
        <v>727</v>
      </c>
      <c r="J20" t="s">
        <v>13</v>
      </c>
    </row>
    <row r="21" spans="1:10" x14ac:dyDescent="0.25">
      <c r="A21" t="s">
        <v>251</v>
      </c>
      <c r="B21">
        <v>24.635999999999999</v>
      </c>
      <c r="C21">
        <v>-78.055000000000007</v>
      </c>
      <c r="D21" t="s">
        <v>20</v>
      </c>
      <c r="E21" t="s">
        <v>13</v>
      </c>
      <c r="F21" t="s">
        <v>584</v>
      </c>
      <c r="G21" t="s">
        <v>13</v>
      </c>
      <c r="H21" t="s">
        <v>428</v>
      </c>
      <c r="I21" t="s">
        <v>727</v>
      </c>
      <c r="J21" t="s">
        <v>13</v>
      </c>
    </row>
    <row r="22" spans="1:10" x14ac:dyDescent="0.25">
      <c r="A22" t="s">
        <v>612</v>
      </c>
      <c r="B22">
        <v>18.422999999999998</v>
      </c>
      <c r="C22">
        <v>-64.617999999999995</v>
      </c>
      <c r="D22" t="s">
        <v>20</v>
      </c>
      <c r="E22" t="s">
        <v>13</v>
      </c>
      <c r="F22" t="s">
        <v>584</v>
      </c>
      <c r="G22" t="s">
        <v>13</v>
      </c>
      <c r="H22" t="s">
        <v>428</v>
      </c>
      <c r="I22" t="s">
        <v>727</v>
      </c>
      <c r="J22" t="s">
        <v>13</v>
      </c>
    </row>
    <row r="23" spans="1:10" x14ac:dyDescent="0.25">
      <c r="A23" t="s">
        <v>255</v>
      </c>
      <c r="B23">
        <v>19.318999999999999</v>
      </c>
      <c r="C23">
        <v>-81.239999999999995</v>
      </c>
      <c r="D23" t="s">
        <v>20</v>
      </c>
      <c r="E23" t="s">
        <v>13</v>
      </c>
      <c r="F23" t="s">
        <v>584</v>
      </c>
      <c r="G23" t="s">
        <v>771</v>
      </c>
      <c r="H23" t="s">
        <v>428</v>
      </c>
      <c r="I23" t="s">
        <v>727</v>
      </c>
      <c r="J23" t="s">
        <v>13</v>
      </c>
    </row>
    <row r="24" spans="1:10" x14ac:dyDescent="0.25">
      <c r="A24" t="s">
        <v>258</v>
      </c>
      <c r="B24">
        <v>22</v>
      </c>
      <c r="C24">
        <v>-79.5</v>
      </c>
      <c r="D24" t="s">
        <v>20</v>
      </c>
      <c r="E24" t="s">
        <v>13</v>
      </c>
      <c r="F24" t="s">
        <v>13</v>
      </c>
      <c r="G24" t="s">
        <v>13</v>
      </c>
      <c r="H24" t="s">
        <v>13</v>
      </c>
      <c r="I24" t="s">
        <v>736</v>
      </c>
      <c r="J24" t="s">
        <v>13</v>
      </c>
    </row>
    <row r="25" spans="1:10" x14ac:dyDescent="0.25">
      <c r="A25" t="s">
        <v>737</v>
      </c>
      <c r="B25">
        <v>12.16667</v>
      </c>
      <c r="C25">
        <v>-69</v>
      </c>
      <c r="D25" t="s">
        <v>20</v>
      </c>
      <c r="E25" t="s">
        <v>13</v>
      </c>
      <c r="F25" t="s">
        <v>584</v>
      </c>
      <c r="G25" t="s">
        <v>13</v>
      </c>
      <c r="H25" t="s">
        <v>428</v>
      </c>
      <c r="I25" t="s">
        <v>727</v>
      </c>
      <c r="J25" t="s">
        <v>13</v>
      </c>
    </row>
    <row r="26" spans="1:10" x14ac:dyDescent="0.25">
      <c r="A26" t="s">
        <v>260</v>
      </c>
      <c r="B26">
        <v>15.5</v>
      </c>
      <c r="C26">
        <v>-61.333329999999997</v>
      </c>
      <c r="D26" t="s">
        <v>20</v>
      </c>
      <c r="E26" t="s">
        <v>13</v>
      </c>
      <c r="F26" t="s">
        <v>584</v>
      </c>
      <c r="G26" t="s">
        <v>13</v>
      </c>
      <c r="H26" t="s">
        <v>428</v>
      </c>
      <c r="I26" t="s">
        <v>727</v>
      </c>
      <c r="J26" t="s">
        <v>13</v>
      </c>
    </row>
    <row r="27" spans="1:10" x14ac:dyDescent="0.25">
      <c r="A27" t="s">
        <v>162</v>
      </c>
      <c r="B27">
        <v>19</v>
      </c>
      <c r="C27">
        <v>-70.666669999999996</v>
      </c>
      <c r="D27" t="s">
        <v>20</v>
      </c>
      <c r="E27" t="s">
        <v>13</v>
      </c>
      <c r="F27" t="s">
        <v>584</v>
      </c>
      <c r="G27" t="s">
        <v>13</v>
      </c>
      <c r="H27" t="s">
        <v>428</v>
      </c>
      <c r="I27" t="s">
        <v>727</v>
      </c>
      <c r="J27" t="s">
        <v>13</v>
      </c>
    </row>
    <row r="28" spans="1:10" x14ac:dyDescent="0.25">
      <c r="A28" t="s">
        <v>264</v>
      </c>
      <c r="B28">
        <v>16.25</v>
      </c>
      <c r="C28">
        <v>-61.583329999999997</v>
      </c>
      <c r="D28" t="s">
        <v>20</v>
      </c>
      <c r="E28" t="s">
        <v>13</v>
      </c>
      <c r="F28" t="s">
        <v>584</v>
      </c>
      <c r="G28" t="s">
        <v>772</v>
      </c>
      <c r="H28" t="s">
        <v>428</v>
      </c>
      <c r="I28" t="s">
        <v>739</v>
      </c>
      <c r="J28" t="s">
        <v>13</v>
      </c>
    </row>
    <row r="29" spans="1:10" x14ac:dyDescent="0.25">
      <c r="A29" t="s">
        <v>268</v>
      </c>
      <c r="B29">
        <v>18.25</v>
      </c>
      <c r="C29">
        <v>-77.5</v>
      </c>
      <c r="D29" t="s">
        <v>20</v>
      </c>
      <c r="E29" t="s">
        <v>13</v>
      </c>
      <c r="F29" t="s">
        <v>584</v>
      </c>
      <c r="G29" t="s">
        <v>13</v>
      </c>
      <c r="H29" t="s">
        <v>428</v>
      </c>
      <c r="I29" t="s">
        <v>739</v>
      </c>
      <c r="J29" t="s">
        <v>13</v>
      </c>
    </row>
    <row r="30" spans="1:10" x14ac:dyDescent="0.25">
      <c r="A30" t="s">
        <v>269</v>
      </c>
      <c r="B30">
        <v>14.66667</v>
      </c>
      <c r="C30">
        <v>-61</v>
      </c>
      <c r="D30" t="s">
        <v>20</v>
      </c>
      <c r="E30" t="s">
        <v>13</v>
      </c>
      <c r="F30" t="s">
        <v>584</v>
      </c>
      <c r="G30" t="s">
        <v>773</v>
      </c>
      <c r="H30" t="s">
        <v>428</v>
      </c>
      <c r="I30" t="s">
        <v>739</v>
      </c>
      <c r="J30" t="s">
        <v>13</v>
      </c>
    </row>
    <row r="31" spans="1:10" x14ac:dyDescent="0.25">
      <c r="A31" t="s">
        <v>541</v>
      </c>
      <c r="B31">
        <v>16.75</v>
      </c>
      <c r="C31">
        <v>-62.2</v>
      </c>
      <c r="D31" t="s">
        <v>20</v>
      </c>
      <c r="E31" t="s">
        <v>13</v>
      </c>
      <c r="F31" t="s">
        <v>584</v>
      </c>
      <c r="G31" t="s">
        <v>13</v>
      </c>
      <c r="H31" t="s">
        <v>13</v>
      </c>
      <c r="I31" t="s">
        <v>727</v>
      </c>
      <c r="J31" t="s">
        <v>13</v>
      </c>
    </row>
    <row r="32" spans="1:10" x14ac:dyDescent="0.25">
      <c r="A32" t="s">
        <v>542</v>
      </c>
      <c r="B32">
        <v>13.883330000000001</v>
      </c>
      <c r="C32">
        <v>-60.966670000000001</v>
      </c>
      <c r="D32" t="s">
        <v>12</v>
      </c>
      <c r="E32" t="s">
        <v>13</v>
      </c>
      <c r="F32" t="s">
        <v>584</v>
      </c>
      <c r="G32" t="s">
        <v>13</v>
      </c>
      <c r="H32" t="s">
        <v>428</v>
      </c>
      <c r="I32" t="s">
        <v>741</v>
      </c>
      <c r="J32" t="s">
        <v>13</v>
      </c>
    </row>
    <row r="33" spans="1:10" x14ac:dyDescent="0.25">
      <c r="A33" t="s">
        <v>489</v>
      </c>
      <c r="B33">
        <v>13.252000000000001</v>
      </c>
      <c r="C33">
        <v>-61.188000000000002</v>
      </c>
      <c r="D33" t="s">
        <v>20</v>
      </c>
      <c r="E33" t="s">
        <v>13</v>
      </c>
      <c r="F33" t="s">
        <v>13</v>
      </c>
      <c r="G33" t="s">
        <v>13</v>
      </c>
      <c r="H33" t="s">
        <v>13</v>
      </c>
      <c r="I33" t="s">
        <v>736</v>
      </c>
      <c r="J33" t="s">
        <v>13</v>
      </c>
    </row>
    <row r="34" spans="1:10" x14ac:dyDescent="0.25">
      <c r="A34" t="s">
        <v>277</v>
      </c>
      <c r="B34">
        <v>10.45</v>
      </c>
      <c r="C34">
        <v>-61.25</v>
      </c>
      <c r="D34" t="s">
        <v>20</v>
      </c>
      <c r="E34" t="s">
        <v>13</v>
      </c>
      <c r="F34" t="s">
        <v>584</v>
      </c>
      <c r="G34" t="s">
        <v>13</v>
      </c>
      <c r="H34" t="s">
        <v>428</v>
      </c>
      <c r="I34" t="s">
        <v>727</v>
      </c>
      <c r="J34" t="s">
        <v>13</v>
      </c>
    </row>
    <row r="35" spans="1:10" x14ac:dyDescent="0.25">
      <c r="A35" t="s">
        <v>742</v>
      </c>
      <c r="B35">
        <v>21.815000000000001</v>
      </c>
      <c r="C35">
        <v>-71.744</v>
      </c>
      <c r="D35" t="s">
        <v>20</v>
      </c>
      <c r="E35" t="s">
        <v>13</v>
      </c>
      <c r="F35" t="s">
        <v>584</v>
      </c>
      <c r="G35" t="s">
        <v>13</v>
      </c>
      <c r="H35" t="s">
        <v>13</v>
      </c>
      <c r="I35" t="s">
        <v>727</v>
      </c>
      <c r="J35" t="s">
        <v>13</v>
      </c>
    </row>
    <row r="36" spans="1:10" x14ac:dyDescent="0.25">
      <c r="A36" t="s">
        <v>743</v>
      </c>
      <c r="B36">
        <v>48.690959999999997</v>
      </c>
      <c r="C36">
        <v>9.1406200000000002</v>
      </c>
      <c r="D36" t="s">
        <v>20</v>
      </c>
      <c r="E36" t="s">
        <v>13</v>
      </c>
      <c r="F36" t="s">
        <v>13</v>
      </c>
      <c r="G36" t="s">
        <v>13</v>
      </c>
      <c r="H36" t="s">
        <v>13</v>
      </c>
      <c r="I36" t="s">
        <v>13</v>
      </c>
      <c r="J36" t="s">
        <v>13</v>
      </c>
    </row>
    <row r="37" spans="1:10" x14ac:dyDescent="0.25">
      <c r="A37" t="s">
        <v>614</v>
      </c>
      <c r="B37">
        <v>50.833329999999997</v>
      </c>
      <c r="C37">
        <v>4</v>
      </c>
      <c r="D37" t="s">
        <v>20</v>
      </c>
      <c r="E37" t="s">
        <v>13</v>
      </c>
      <c r="F37" t="s">
        <v>584</v>
      </c>
      <c r="G37" t="s">
        <v>13</v>
      </c>
      <c r="H37" t="s">
        <v>13</v>
      </c>
      <c r="I37" t="s">
        <v>727</v>
      </c>
      <c r="J37" t="s">
        <v>13</v>
      </c>
    </row>
    <row r="38" spans="1:10" x14ac:dyDescent="0.25">
      <c r="A38" t="s">
        <v>774</v>
      </c>
      <c r="B38">
        <v>56</v>
      </c>
      <c r="C38">
        <v>10</v>
      </c>
      <c r="D38" t="s">
        <v>20</v>
      </c>
      <c r="E38" t="s">
        <v>13</v>
      </c>
      <c r="F38" t="s">
        <v>584</v>
      </c>
      <c r="G38" t="s">
        <v>13</v>
      </c>
      <c r="H38" t="s">
        <v>428</v>
      </c>
      <c r="I38" t="s">
        <v>727</v>
      </c>
      <c r="J38" t="s">
        <v>13</v>
      </c>
    </row>
    <row r="39" spans="1:10" x14ac:dyDescent="0.25">
      <c r="A39" t="s">
        <v>108</v>
      </c>
      <c r="B39">
        <v>46</v>
      </c>
      <c r="C39">
        <v>2</v>
      </c>
      <c r="D39" t="s">
        <v>22</v>
      </c>
      <c r="E39" t="s">
        <v>13</v>
      </c>
      <c r="F39" t="s">
        <v>584</v>
      </c>
      <c r="G39" t="s">
        <v>13</v>
      </c>
      <c r="H39" t="s">
        <v>428</v>
      </c>
      <c r="I39" t="s">
        <v>727</v>
      </c>
      <c r="J39" t="s">
        <v>13</v>
      </c>
    </row>
    <row r="40" spans="1:10" x14ac:dyDescent="0.25">
      <c r="A40" t="s">
        <v>115</v>
      </c>
      <c r="B40">
        <v>35.916670000000003</v>
      </c>
      <c r="C40">
        <v>14.43333</v>
      </c>
      <c r="D40" t="s">
        <v>22</v>
      </c>
      <c r="E40" t="s">
        <v>13</v>
      </c>
      <c r="F40" t="s">
        <v>584</v>
      </c>
      <c r="G40" t="s">
        <v>13</v>
      </c>
      <c r="H40" t="s">
        <v>428</v>
      </c>
      <c r="I40" t="s">
        <v>727</v>
      </c>
      <c r="J40" t="s">
        <v>13</v>
      </c>
    </row>
    <row r="41" spans="1:10" x14ac:dyDescent="0.25">
      <c r="A41" t="s">
        <v>118</v>
      </c>
      <c r="B41">
        <v>39.5</v>
      </c>
      <c r="C41">
        <v>-8</v>
      </c>
      <c r="D41" t="s">
        <v>20</v>
      </c>
      <c r="E41" t="s">
        <v>13</v>
      </c>
      <c r="F41" t="s">
        <v>13</v>
      </c>
      <c r="G41" t="s">
        <v>13</v>
      </c>
      <c r="H41" t="s">
        <v>13</v>
      </c>
      <c r="I41" t="s">
        <v>13</v>
      </c>
      <c r="J41" t="s">
        <v>285</v>
      </c>
    </row>
    <row r="42" spans="1:10" x14ac:dyDescent="0.25">
      <c r="A42" t="s">
        <v>633</v>
      </c>
      <c r="B42">
        <v>38.5</v>
      </c>
      <c r="C42">
        <v>-28</v>
      </c>
      <c r="D42" t="s">
        <v>20</v>
      </c>
      <c r="E42" t="s">
        <v>13</v>
      </c>
      <c r="F42" t="s">
        <v>584</v>
      </c>
      <c r="G42" t="s">
        <v>13</v>
      </c>
      <c r="H42" t="s">
        <v>428</v>
      </c>
      <c r="I42" t="s">
        <v>727</v>
      </c>
      <c r="J42" t="s">
        <v>13</v>
      </c>
    </row>
    <row r="43" spans="1:10" x14ac:dyDescent="0.25">
      <c r="A43" t="s">
        <v>775</v>
      </c>
      <c r="B43">
        <v>47.000160000000001</v>
      </c>
      <c r="C43">
        <v>8.0142699999999998</v>
      </c>
      <c r="D43" t="s">
        <v>20</v>
      </c>
      <c r="E43" t="s">
        <v>13</v>
      </c>
      <c r="F43" t="s">
        <v>584</v>
      </c>
      <c r="G43" t="s">
        <v>776</v>
      </c>
      <c r="H43" t="s">
        <v>13</v>
      </c>
      <c r="I43" t="s">
        <v>727</v>
      </c>
      <c r="J43" t="s">
        <v>13</v>
      </c>
    </row>
    <row r="44" spans="1:10" x14ac:dyDescent="0.25">
      <c r="A44" t="s">
        <v>404</v>
      </c>
      <c r="B44">
        <v>54</v>
      </c>
      <c r="C44">
        <v>-2</v>
      </c>
      <c r="D44" t="s">
        <v>22</v>
      </c>
      <c r="E44" t="s">
        <v>13</v>
      </c>
      <c r="F44" t="s">
        <v>584</v>
      </c>
      <c r="G44" t="s">
        <v>13</v>
      </c>
      <c r="H44" t="s">
        <v>428</v>
      </c>
      <c r="I44" t="s">
        <v>727</v>
      </c>
      <c r="J44" t="s">
        <v>13</v>
      </c>
    </row>
    <row r="45" spans="1:10" x14ac:dyDescent="0.25">
      <c r="A45" t="s">
        <v>777</v>
      </c>
      <c r="B45">
        <v>56</v>
      </c>
      <c r="C45">
        <v>-4</v>
      </c>
      <c r="D45" t="s">
        <v>22</v>
      </c>
      <c r="E45" t="s">
        <v>13</v>
      </c>
      <c r="F45" t="s">
        <v>584</v>
      </c>
      <c r="G45" t="s">
        <v>13</v>
      </c>
      <c r="H45" t="s">
        <v>428</v>
      </c>
      <c r="I45" t="s">
        <v>727</v>
      </c>
      <c r="J45" t="s">
        <v>13</v>
      </c>
    </row>
    <row r="46" spans="1:10" x14ac:dyDescent="0.25">
      <c r="A46" t="s">
        <v>280</v>
      </c>
      <c r="B46">
        <v>32.299999999999997</v>
      </c>
      <c r="C46">
        <v>-64.751999999999995</v>
      </c>
      <c r="D46" t="s">
        <v>20</v>
      </c>
      <c r="E46" t="s">
        <v>13</v>
      </c>
      <c r="F46" t="s">
        <v>584</v>
      </c>
      <c r="G46" t="s">
        <v>778</v>
      </c>
      <c r="H46" t="s">
        <v>428</v>
      </c>
      <c r="I46" t="s">
        <v>727</v>
      </c>
      <c r="J46" t="s">
        <v>13</v>
      </c>
    </row>
    <row r="47" spans="1:10" x14ac:dyDescent="0.25">
      <c r="A47" t="s">
        <v>745</v>
      </c>
      <c r="B47">
        <v>60.108669999999996</v>
      </c>
      <c r="C47">
        <v>-113.64258</v>
      </c>
      <c r="D47" t="s">
        <v>22</v>
      </c>
      <c r="E47" t="s">
        <v>13</v>
      </c>
      <c r="F47" t="s">
        <v>584</v>
      </c>
      <c r="G47">
        <v>1775</v>
      </c>
      <c r="H47" t="s">
        <v>428</v>
      </c>
      <c r="I47" t="s">
        <v>727</v>
      </c>
      <c r="J47" t="s">
        <v>13</v>
      </c>
    </row>
    <row r="48" spans="1:10" x14ac:dyDescent="0.25">
      <c r="A48" t="s">
        <v>779</v>
      </c>
      <c r="B48">
        <v>52.283329999999999</v>
      </c>
      <c r="C48">
        <v>-117.46899999999999</v>
      </c>
      <c r="D48" t="s">
        <v>22</v>
      </c>
      <c r="E48" t="s">
        <v>13</v>
      </c>
      <c r="F48" t="s">
        <v>584</v>
      </c>
      <c r="G48">
        <v>1775</v>
      </c>
      <c r="H48" t="s">
        <v>428</v>
      </c>
      <c r="I48" t="s">
        <v>727</v>
      </c>
      <c r="J48" t="s">
        <v>13</v>
      </c>
    </row>
    <row r="49" spans="1:10" x14ac:dyDescent="0.25">
      <c r="A49" t="s">
        <v>746</v>
      </c>
      <c r="B49">
        <v>53.999830000000003</v>
      </c>
      <c r="C49">
        <v>-125.00320000000001</v>
      </c>
      <c r="D49" t="s">
        <v>20</v>
      </c>
      <c r="E49" t="s">
        <v>13</v>
      </c>
      <c r="F49" t="s">
        <v>584</v>
      </c>
      <c r="G49" t="s">
        <v>13</v>
      </c>
      <c r="H49" t="s">
        <v>428</v>
      </c>
      <c r="I49" t="s">
        <v>727</v>
      </c>
      <c r="J49" t="s">
        <v>13</v>
      </c>
    </row>
    <row r="50" spans="1:10" x14ac:dyDescent="0.25">
      <c r="A50" t="s">
        <v>282</v>
      </c>
      <c r="B50">
        <v>23</v>
      </c>
      <c r="C50">
        <v>-102</v>
      </c>
      <c r="D50" t="s">
        <v>22</v>
      </c>
      <c r="E50" t="s">
        <v>13</v>
      </c>
      <c r="F50" t="s">
        <v>584</v>
      </c>
      <c r="G50" t="s">
        <v>13</v>
      </c>
      <c r="H50" t="s">
        <v>428</v>
      </c>
      <c r="I50" t="s">
        <v>727</v>
      </c>
      <c r="J50" t="s">
        <v>13</v>
      </c>
    </row>
    <row r="51" spans="1:10" x14ac:dyDescent="0.25">
      <c r="A51" t="s">
        <v>780</v>
      </c>
      <c r="B51">
        <v>46.833329999999997</v>
      </c>
      <c r="C51">
        <v>-56.333329999999997</v>
      </c>
      <c r="D51" t="s">
        <v>20</v>
      </c>
      <c r="E51" t="s">
        <v>13</v>
      </c>
      <c r="F51" t="s">
        <v>584</v>
      </c>
      <c r="G51" t="s">
        <v>13</v>
      </c>
      <c r="H51" t="s">
        <v>13</v>
      </c>
      <c r="I51" t="s">
        <v>727</v>
      </c>
      <c r="J51" t="s">
        <v>13</v>
      </c>
    </row>
    <row r="52" spans="1:10" x14ac:dyDescent="0.25">
      <c r="A52" t="s">
        <v>284</v>
      </c>
      <c r="B52">
        <v>39.76</v>
      </c>
      <c r="C52">
        <v>-98.5</v>
      </c>
      <c r="D52" t="s">
        <v>20</v>
      </c>
      <c r="E52" t="s">
        <v>13</v>
      </c>
      <c r="F52" t="s">
        <v>584</v>
      </c>
      <c r="G52" t="s">
        <v>781</v>
      </c>
      <c r="H52" t="s">
        <v>428</v>
      </c>
      <c r="I52" t="s">
        <v>727</v>
      </c>
      <c r="J52" t="s">
        <v>13</v>
      </c>
    </row>
    <row r="53" spans="1:10" x14ac:dyDescent="0.25">
      <c r="A53" t="s">
        <v>782</v>
      </c>
      <c r="B53">
        <v>64.000280000000004</v>
      </c>
      <c r="C53">
        <v>-150.00028</v>
      </c>
      <c r="D53" t="s">
        <v>20</v>
      </c>
      <c r="E53" t="s">
        <v>13</v>
      </c>
      <c r="F53" t="s">
        <v>584</v>
      </c>
      <c r="G53" t="s">
        <v>783</v>
      </c>
      <c r="H53" t="s">
        <v>428</v>
      </c>
      <c r="I53" t="s">
        <v>727</v>
      </c>
      <c r="J53" t="s">
        <v>13</v>
      </c>
    </row>
    <row r="54" spans="1:10" x14ac:dyDescent="0.25">
      <c r="A54" t="s">
        <v>291</v>
      </c>
      <c r="B54">
        <v>20.75028</v>
      </c>
      <c r="C54">
        <v>-156.50028</v>
      </c>
      <c r="D54" t="s">
        <v>20</v>
      </c>
      <c r="E54" t="s">
        <v>13</v>
      </c>
      <c r="F54" t="s">
        <v>584</v>
      </c>
      <c r="G54" t="s">
        <v>784</v>
      </c>
      <c r="H54" t="s">
        <v>428</v>
      </c>
      <c r="I54" t="s">
        <v>785</v>
      </c>
      <c r="J54" t="s">
        <v>13</v>
      </c>
    </row>
    <row r="55" spans="1:10" x14ac:dyDescent="0.25">
      <c r="A55" t="s">
        <v>451</v>
      </c>
      <c r="B55">
        <v>-14.3</v>
      </c>
      <c r="C55">
        <v>-170.71</v>
      </c>
      <c r="D55" t="s">
        <v>20</v>
      </c>
      <c r="E55" t="s">
        <v>13</v>
      </c>
      <c r="F55" t="s">
        <v>584</v>
      </c>
      <c r="G55" t="s">
        <v>786</v>
      </c>
      <c r="H55" t="s">
        <v>428</v>
      </c>
      <c r="I55" t="s">
        <v>727</v>
      </c>
      <c r="J55" t="s">
        <v>13</v>
      </c>
    </row>
    <row r="56" spans="1:10" x14ac:dyDescent="0.25">
      <c r="A56" t="s">
        <v>306</v>
      </c>
      <c r="B56">
        <v>-21.216999999999999</v>
      </c>
      <c r="C56">
        <v>-159.78700000000001</v>
      </c>
      <c r="D56" t="s">
        <v>20</v>
      </c>
      <c r="E56" t="s">
        <v>13</v>
      </c>
      <c r="F56" t="s">
        <v>584</v>
      </c>
      <c r="G56" t="s">
        <v>787</v>
      </c>
      <c r="H56" t="s">
        <v>428</v>
      </c>
      <c r="I56" t="s">
        <v>727</v>
      </c>
      <c r="J56" t="s">
        <v>13</v>
      </c>
    </row>
    <row r="57" spans="1:10" x14ac:dyDescent="0.25">
      <c r="A57" t="s">
        <v>308</v>
      </c>
      <c r="B57">
        <v>-18</v>
      </c>
      <c r="C57">
        <v>178</v>
      </c>
      <c r="D57" t="s">
        <v>20</v>
      </c>
      <c r="E57" t="s">
        <v>13</v>
      </c>
      <c r="F57" t="s">
        <v>584</v>
      </c>
      <c r="G57" t="s">
        <v>788</v>
      </c>
      <c r="H57" t="s">
        <v>428</v>
      </c>
      <c r="I57" t="s">
        <v>727</v>
      </c>
      <c r="J57" t="s">
        <v>13</v>
      </c>
    </row>
    <row r="58" spans="1:10" x14ac:dyDescent="0.25">
      <c r="A58" t="s">
        <v>310</v>
      </c>
      <c r="B58">
        <v>-15</v>
      </c>
      <c r="C58">
        <v>-140</v>
      </c>
      <c r="D58" t="s">
        <v>20</v>
      </c>
      <c r="E58" t="s">
        <v>13</v>
      </c>
      <c r="F58" t="s">
        <v>584</v>
      </c>
      <c r="G58" t="s">
        <v>789</v>
      </c>
      <c r="H58" t="s">
        <v>428</v>
      </c>
      <c r="I58" t="s">
        <v>727</v>
      </c>
      <c r="J58" t="s">
        <v>13</v>
      </c>
    </row>
    <row r="59" spans="1:10" x14ac:dyDescent="0.25">
      <c r="A59" t="s">
        <v>166</v>
      </c>
      <c r="B59">
        <v>13.481</v>
      </c>
      <c r="C59">
        <v>144.73150000000001</v>
      </c>
      <c r="D59" t="s">
        <v>20</v>
      </c>
      <c r="E59" t="s">
        <v>13</v>
      </c>
      <c r="F59" t="s">
        <v>584</v>
      </c>
      <c r="G59" t="s">
        <v>790</v>
      </c>
      <c r="H59" t="s">
        <v>428</v>
      </c>
      <c r="I59" t="s">
        <v>727</v>
      </c>
      <c r="J59" t="s">
        <v>13</v>
      </c>
    </row>
    <row r="60" spans="1:10" x14ac:dyDescent="0.25">
      <c r="A60" t="s">
        <v>313</v>
      </c>
      <c r="B60">
        <v>7.1029999999999998</v>
      </c>
      <c r="C60">
        <v>171.155</v>
      </c>
      <c r="D60" t="s">
        <v>20</v>
      </c>
      <c r="E60" t="s">
        <v>13</v>
      </c>
      <c r="F60" t="s">
        <v>584</v>
      </c>
      <c r="G60" t="s">
        <v>13</v>
      </c>
      <c r="H60" t="s">
        <v>428</v>
      </c>
      <c r="I60" t="s">
        <v>727</v>
      </c>
      <c r="J60" t="s">
        <v>13</v>
      </c>
    </row>
    <row r="61" spans="1:10" x14ac:dyDescent="0.25">
      <c r="A61" t="s">
        <v>314</v>
      </c>
      <c r="B61">
        <v>-21.5</v>
      </c>
      <c r="C61">
        <v>165.5</v>
      </c>
      <c r="D61" t="s">
        <v>20</v>
      </c>
      <c r="E61" t="s">
        <v>13</v>
      </c>
      <c r="F61" t="s">
        <v>584</v>
      </c>
      <c r="G61" t="s">
        <v>791</v>
      </c>
      <c r="H61" t="s">
        <v>428</v>
      </c>
      <c r="I61" t="s">
        <v>727</v>
      </c>
      <c r="J61" t="s">
        <v>13</v>
      </c>
    </row>
    <row r="62" spans="1:10" x14ac:dyDescent="0.25">
      <c r="A62" t="s">
        <v>721</v>
      </c>
      <c r="B62">
        <v>-42</v>
      </c>
      <c r="C62">
        <v>174</v>
      </c>
      <c r="D62" t="s">
        <v>22</v>
      </c>
      <c r="E62" t="s">
        <v>13</v>
      </c>
      <c r="F62" t="s">
        <v>584</v>
      </c>
      <c r="G62">
        <v>1773</v>
      </c>
      <c r="H62" t="s">
        <v>428</v>
      </c>
      <c r="I62" t="s">
        <v>727</v>
      </c>
      <c r="J62" t="s">
        <v>13</v>
      </c>
    </row>
    <row r="63" spans="1:10" x14ac:dyDescent="0.25">
      <c r="A63" t="s">
        <v>792</v>
      </c>
      <c r="B63">
        <v>-29.266670000000001</v>
      </c>
      <c r="C63">
        <v>-177.91667000000001</v>
      </c>
      <c r="D63" t="s">
        <v>20</v>
      </c>
      <c r="E63" t="s">
        <v>13</v>
      </c>
      <c r="F63" t="s">
        <v>584</v>
      </c>
      <c r="G63">
        <v>1921</v>
      </c>
      <c r="H63" t="s">
        <v>428</v>
      </c>
      <c r="I63" t="s">
        <v>727</v>
      </c>
      <c r="J63" t="s">
        <v>13</v>
      </c>
    </row>
    <row r="64" spans="1:10" x14ac:dyDescent="0.25">
      <c r="A64" t="s">
        <v>453</v>
      </c>
      <c r="B64">
        <v>-19.033329999999999</v>
      </c>
      <c r="C64">
        <v>-169.86667</v>
      </c>
      <c r="D64" t="s">
        <v>20</v>
      </c>
      <c r="E64" t="s">
        <v>13</v>
      </c>
      <c r="F64" t="s">
        <v>584</v>
      </c>
      <c r="G64" t="s">
        <v>13</v>
      </c>
      <c r="H64" t="s">
        <v>428</v>
      </c>
      <c r="I64" t="s">
        <v>727</v>
      </c>
      <c r="J64" t="s">
        <v>13</v>
      </c>
    </row>
    <row r="65" spans="1:10" x14ac:dyDescent="0.25">
      <c r="A65" t="s">
        <v>167</v>
      </c>
      <c r="B65">
        <v>15.214</v>
      </c>
      <c r="C65">
        <v>145.756</v>
      </c>
      <c r="D65" t="s">
        <v>20</v>
      </c>
      <c r="E65" t="s">
        <v>13</v>
      </c>
      <c r="F65" t="s">
        <v>584</v>
      </c>
      <c r="G65" t="s">
        <v>793</v>
      </c>
      <c r="H65" t="s">
        <v>428</v>
      </c>
      <c r="I65" t="s">
        <v>727</v>
      </c>
      <c r="J65" t="s">
        <v>13</v>
      </c>
    </row>
    <row r="66" spans="1:10" x14ac:dyDescent="0.25">
      <c r="A66" t="s">
        <v>316</v>
      </c>
      <c r="B66">
        <v>7.5030000000000001</v>
      </c>
      <c r="C66">
        <v>134.62100000000001</v>
      </c>
      <c r="D66" t="s">
        <v>20</v>
      </c>
      <c r="E66" t="s">
        <v>13</v>
      </c>
      <c r="F66" t="s">
        <v>584</v>
      </c>
      <c r="G66" t="s">
        <v>759</v>
      </c>
      <c r="H66" t="s">
        <v>428</v>
      </c>
      <c r="I66" t="s">
        <v>760</v>
      </c>
      <c r="J66" t="s">
        <v>794</v>
      </c>
    </row>
    <row r="67" spans="1:10" x14ac:dyDescent="0.25">
      <c r="A67" t="s">
        <v>318</v>
      </c>
      <c r="B67">
        <v>-13.669</v>
      </c>
      <c r="C67">
        <v>-172.25299999999999</v>
      </c>
      <c r="D67" t="s">
        <v>20</v>
      </c>
      <c r="E67" t="s">
        <v>13</v>
      </c>
      <c r="F67" t="s">
        <v>584</v>
      </c>
      <c r="G67" t="s">
        <v>795</v>
      </c>
      <c r="H67" t="s">
        <v>428</v>
      </c>
      <c r="I67" t="s">
        <v>727</v>
      </c>
      <c r="J67" t="s">
        <v>13</v>
      </c>
    </row>
    <row r="68" spans="1:10" x14ac:dyDescent="0.25">
      <c r="A68" t="s">
        <v>320</v>
      </c>
      <c r="B68">
        <v>-21.189</v>
      </c>
      <c r="C68">
        <v>-175.20099999999999</v>
      </c>
      <c r="D68" t="s">
        <v>20</v>
      </c>
      <c r="E68" t="s">
        <v>13</v>
      </c>
      <c r="F68" t="s">
        <v>584</v>
      </c>
      <c r="G68" t="s">
        <v>13</v>
      </c>
      <c r="H68" t="s">
        <v>428</v>
      </c>
      <c r="I68" t="s">
        <v>727</v>
      </c>
      <c r="J68" t="s">
        <v>13</v>
      </c>
    </row>
    <row r="69" spans="1:10" x14ac:dyDescent="0.25">
      <c r="A69" t="s">
        <v>321</v>
      </c>
      <c r="B69">
        <v>-8.5171899999999994</v>
      </c>
      <c r="C69">
        <v>179.14478</v>
      </c>
      <c r="D69" t="s">
        <v>20</v>
      </c>
      <c r="E69" t="s">
        <v>13</v>
      </c>
      <c r="F69" t="s">
        <v>584</v>
      </c>
      <c r="G69" t="s">
        <v>796</v>
      </c>
      <c r="H69" t="s">
        <v>428</v>
      </c>
      <c r="I69" t="s">
        <v>727</v>
      </c>
      <c r="J69" t="s">
        <v>13</v>
      </c>
    </row>
    <row r="70" spans="1:10" x14ac:dyDescent="0.25">
      <c r="A70" t="s">
        <v>322</v>
      </c>
      <c r="B70">
        <v>-15.36</v>
      </c>
      <c r="C70">
        <v>166.9</v>
      </c>
      <c r="D70" t="s">
        <v>20</v>
      </c>
      <c r="E70" t="s">
        <v>13</v>
      </c>
      <c r="F70" t="s">
        <v>584</v>
      </c>
      <c r="G70" t="s">
        <v>13</v>
      </c>
      <c r="H70" t="s">
        <v>428</v>
      </c>
      <c r="I70" t="s">
        <v>727</v>
      </c>
      <c r="J70" t="s">
        <v>13</v>
      </c>
    </row>
    <row r="71" spans="1:10" x14ac:dyDescent="0.25">
      <c r="A71" t="s">
        <v>324</v>
      </c>
      <c r="B71">
        <v>-14.28694</v>
      </c>
      <c r="C71">
        <v>-178.13083</v>
      </c>
      <c r="D71" t="s">
        <v>20</v>
      </c>
      <c r="E71" t="s">
        <v>13</v>
      </c>
      <c r="F71" t="s">
        <v>584</v>
      </c>
      <c r="G71" t="s">
        <v>13</v>
      </c>
      <c r="H71" t="s">
        <v>428</v>
      </c>
      <c r="I71" t="s">
        <v>727</v>
      </c>
      <c r="J71" t="s">
        <v>13</v>
      </c>
    </row>
    <row r="72" spans="1:10" x14ac:dyDescent="0.25">
      <c r="A72" t="s">
        <v>325</v>
      </c>
      <c r="B72">
        <v>-34</v>
      </c>
      <c r="C72">
        <v>-64</v>
      </c>
      <c r="D72" t="s">
        <v>20</v>
      </c>
      <c r="E72" t="s">
        <v>13</v>
      </c>
      <c r="F72" t="s">
        <v>13</v>
      </c>
      <c r="G72" t="s">
        <v>13</v>
      </c>
      <c r="H72" t="s">
        <v>13</v>
      </c>
      <c r="I72" t="s">
        <v>728</v>
      </c>
      <c r="J72" t="s">
        <v>13</v>
      </c>
    </row>
    <row r="73" spans="1:10" x14ac:dyDescent="0.25">
      <c r="A73" t="s">
        <v>328</v>
      </c>
      <c r="B73">
        <v>-10</v>
      </c>
      <c r="C73">
        <v>-55</v>
      </c>
      <c r="D73" t="s">
        <v>20</v>
      </c>
      <c r="E73" t="s">
        <v>13</v>
      </c>
      <c r="F73" t="s">
        <v>13</v>
      </c>
      <c r="G73" t="s">
        <v>13</v>
      </c>
      <c r="H73" t="s">
        <v>13</v>
      </c>
      <c r="I73" t="s">
        <v>728</v>
      </c>
      <c r="J73" t="s">
        <v>13</v>
      </c>
    </row>
    <row r="74" spans="1:10" x14ac:dyDescent="0.25">
      <c r="A74" t="s">
        <v>334</v>
      </c>
      <c r="B74">
        <v>-9.0833300000000001</v>
      </c>
      <c r="C74">
        <v>-36.65</v>
      </c>
      <c r="D74" t="s">
        <v>22</v>
      </c>
      <c r="E74" t="s">
        <v>13</v>
      </c>
      <c r="F74" t="s">
        <v>584</v>
      </c>
      <c r="G74" t="s">
        <v>13</v>
      </c>
      <c r="H74" t="s">
        <v>428</v>
      </c>
      <c r="I74" t="s">
        <v>727</v>
      </c>
      <c r="J74" t="s">
        <v>13</v>
      </c>
    </row>
    <row r="75" spans="1:10" x14ac:dyDescent="0.25">
      <c r="A75" t="s">
        <v>335</v>
      </c>
      <c r="B75">
        <v>-22</v>
      </c>
      <c r="C75">
        <v>-42.5</v>
      </c>
      <c r="D75" t="s">
        <v>20</v>
      </c>
      <c r="E75" t="s">
        <v>13</v>
      </c>
      <c r="F75" t="s">
        <v>13</v>
      </c>
      <c r="G75" t="s">
        <v>13</v>
      </c>
      <c r="H75" t="s">
        <v>13</v>
      </c>
      <c r="I75" t="s">
        <v>728</v>
      </c>
      <c r="J75" t="s">
        <v>13</v>
      </c>
    </row>
    <row r="76" spans="1:10" x14ac:dyDescent="0.25">
      <c r="A76" t="s">
        <v>567</v>
      </c>
      <c r="B76">
        <v>-30</v>
      </c>
      <c r="C76">
        <v>-71</v>
      </c>
      <c r="D76" t="s">
        <v>20</v>
      </c>
      <c r="E76" t="s">
        <v>13</v>
      </c>
      <c r="F76" t="s">
        <v>584</v>
      </c>
      <c r="G76" t="s">
        <v>13</v>
      </c>
      <c r="H76" t="s">
        <v>428</v>
      </c>
      <c r="I76" t="s">
        <v>727</v>
      </c>
      <c r="J76" t="s">
        <v>13</v>
      </c>
    </row>
    <row r="77" spans="1:10" x14ac:dyDescent="0.25">
      <c r="A77" t="s">
        <v>340</v>
      </c>
      <c r="B77">
        <v>-2</v>
      </c>
      <c r="C77">
        <v>-77.5</v>
      </c>
      <c r="D77" t="s">
        <v>20</v>
      </c>
      <c r="E77" t="s">
        <v>13</v>
      </c>
      <c r="F77" t="s">
        <v>13</v>
      </c>
      <c r="G77" t="s">
        <v>13</v>
      </c>
      <c r="H77" t="s">
        <v>13</v>
      </c>
      <c r="I77" t="s">
        <v>13</v>
      </c>
      <c r="J77" t="s">
        <v>285</v>
      </c>
    </row>
    <row r="78" spans="1:10" x14ac:dyDescent="0.25">
      <c r="A78" t="s">
        <v>341</v>
      </c>
      <c r="B78">
        <v>0</v>
      </c>
      <c r="C78">
        <v>-90.5</v>
      </c>
      <c r="D78" t="s">
        <v>20</v>
      </c>
      <c r="E78" t="s">
        <v>13</v>
      </c>
      <c r="F78" t="s">
        <v>584</v>
      </c>
      <c r="G78" t="s">
        <v>13</v>
      </c>
      <c r="H78" t="s">
        <v>428</v>
      </c>
      <c r="I78" t="s">
        <v>727</v>
      </c>
      <c r="J78" t="s">
        <v>13</v>
      </c>
    </row>
    <row r="79" spans="1:10" x14ac:dyDescent="0.25">
      <c r="A79" t="s">
        <v>766</v>
      </c>
      <c r="B79">
        <v>-51.75</v>
      </c>
      <c r="C79">
        <v>-59.166670000000003</v>
      </c>
      <c r="D79" t="s">
        <v>20</v>
      </c>
      <c r="E79" t="s">
        <v>13</v>
      </c>
      <c r="F79" t="s">
        <v>584</v>
      </c>
      <c r="G79" t="s">
        <v>797</v>
      </c>
      <c r="H79" t="s">
        <v>428</v>
      </c>
      <c r="I79" t="s">
        <v>727</v>
      </c>
      <c r="J79" t="s">
        <v>13</v>
      </c>
    </row>
    <row r="80" spans="1:10" x14ac:dyDescent="0.25">
      <c r="A80" t="s">
        <v>502</v>
      </c>
      <c r="B80">
        <v>4</v>
      </c>
      <c r="C80">
        <v>-53</v>
      </c>
      <c r="D80" t="s">
        <v>20</v>
      </c>
      <c r="E80" t="s">
        <v>13</v>
      </c>
      <c r="F80" t="s">
        <v>13</v>
      </c>
      <c r="G80" t="s">
        <v>13</v>
      </c>
      <c r="H80" t="s">
        <v>13</v>
      </c>
      <c r="I80" t="s">
        <v>736</v>
      </c>
      <c r="J80" t="s">
        <v>13</v>
      </c>
    </row>
    <row r="81" spans="1:10" x14ac:dyDescent="0.25">
      <c r="A81" t="s">
        <v>345</v>
      </c>
      <c r="B81">
        <v>4</v>
      </c>
      <c r="C81">
        <v>-56</v>
      </c>
      <c r="D81" t="s">
        <v>20</v>
      </c>
      <c r="E81" t="s">
        <v>13</v>
      </c>
      <c r="F81" t="s">
        <v>13</v>
      </c>
      <c r="G81" t="s">
        <v>13</v>
      </c>
      <c r="H81" t="s">
        <v>13</v>
      </c>
      <c r="I81" t="s">
        <v>736</v>
      </c>
      <c r="J81" t="s">
        <v>13</v>
      </c>
    </row>
    <row r="82" spans="1:10" x14ac:dyDescent="0.25">
      <c r="A82" t="s">
        <v>346</v>
      </c>
      <c r="B82">
        <v>8</v>
      </c>
      <c r="C82">
        <v>-66</v>
      </c>
      <c r="D82" t="s">
        <v>20</v>
      </c>
      <c r="E82" t="s">
        <v>13</v>
      </c>
      <c r="F82" t="s">
        <v>13</v>
      </c>
      <c r="G82" t="s">
        <v>13</v>
      </c>
      <c r="H82" t="s">
        <v>13</v>
      </c>
      <c r="I82" t="s">
        <v>736</v>
      </c>
      <c r="J82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E4838-4A83-334C-ABB5-E8C37A7C359C}">
  <dimension ref="A1:J64"/>
  <sheetViews>
    <sheetView workbookViewId="0">
      <selection activeCell="A13" sqref="A13"/>
    </sheetView>
  </sheetViews>
  <sheetFormatPr defaultColWidth="11.42578125" defaultRowHeight="15" x14ac:dyDescent="0.25"/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176</v>
      </c>
      <c r="B4">
        <v>9.5</v>
      </c>
      <c r="C4">
        <v>2.25</v>
      </c>
      <c r="D4" t="s">
        <v>12</v>
      </c>
      <c r="E4" t="s">
        <v>13</v>
      </c>
      <c r="F4" t="s">
        <v>13</v>
      </c>
      <c r="G4" t="s">
        <v>13</v>
      </c>
      <c r="H4" t="s">
        <v>13</v>
      </c>
      <c r="I4" t="s">
        <v>74</v>
      </c>
      <c r="J4" t="s">
        <v>13</v>
      </c>
    </row>
    <row r="5" spans="1:10" x14ac:dyDescent="0.25">
      <c r="A5" t="s">
        <v>178</v>
      </c>
      <c r="B5">
        <v>6</v>
      </c>
      <c r="C5">
        <v>12</v>
      </c>
      <c r="D5" t="s">
        <v>12</v>
      </c>
      <c r="E5" t="s">
        <v>13</v>
      </c>
      <c r="F5" t="s">
        <v>13</v>
      </c>
      <c r="G5" t="s">
        <v>13</v>
      </c>
      <c r="H5" t="s">
        <v>13</v>
      </c>
      <c r="I5" t="s">
        <v>74</v>
      </c>
      <c r="J5" t="s">
        <v>13</v>
      </c>
    </row>
    <row r="6" spans="1:10" x14ac:dyDescent="0.25">
      <c r="A6" t="s">
        <v>186</v>
      </c>
      <c r="B6">
        <v>8</v>
      </c>
      <c r="C6">
        <v>-5</v>
      </c>
      <c r="D6" t="s">
        <v>12</v>
      </c>
      <c r="E6" t="s">
        <v>13</v>
      </c>
      <c r="F6" t="s">
        <v>13</v>
      </c>
      <c r="G6" t="s">
        <v>13</v>
      </c>
      <c r="H6" t="s">
        <v>13</v>
      </c>
      <c r="I6" t="s">
        <v>74</v>
      </c>
      <c r="J6" t="s">
        <v>13</v>
      </c>
    </row>
    <row r="7" spans="1:10" x14ac:dyDescent="0.25">
      <c r="A7" t="s">
        <v>572</v>
      </c>
      <c r="B7">
        <v>13.5</v>
      </c>
      <c r="C7">
        <v>-15.5</v>
      </c>
      <c r="D7" t="s">
        <v>20</v>
      </c>
      <c r="E7" t="s">
        <v>13</v>
      </c>
      <c r="F7" t="s">
        <v>13</v>
      </c>
      <c r="G7" t="s">
        <v>13</v>
      </c>
      <c r="H7" t="s">
        <v>13</v>
      </c>
      <c r="I7" t="s">
        <v>573</v>
      </c>
      <c r="J7" t="s">
        <v>13</v>
      </c>
    </row>
    <row r="8" spans="1:10" x14ac:dyDescent="0.25">
      <c r="A8" t="s">
        <v>197</v>
      </c>
      <c r="B8">
        <v>-18.25</v>
      </c>
      <c r="C8">
        <v>35</v>
      </c>
      <c r="D8" t="s">
        <v>20</v>
      </c>
      <c r="E8" t="s">
        <v>13</v>
      </c>
      <c r="F8" t="s">
        <v>13</v>
      </c>
      <c r="G8" t="s">
        <v>13</v>
      </c>
      <c r="H8" t="s">
        <v>13</v>
      </c>
      <c r="I8" t="s">
        <v>574</v>
      </c>
      <c r="J8" t="s">
        <v>13</v>
      </c>
    </row>
    <row r="9" spans="1:10" x14ac:dyDescent="0.25">
      <c r="A9" t="s">
        <v>198</v>
      </c>
      <c r="B9">
        <v>10</v>
      </c>
      <c r="C9">
        <v>8</v>
      </c>
      <c r="D9" t="s">
        <v>12</v>
      </c>
      <c r="E9" t="s">
        <v>13</v>
      </c>
      <c r="F9" t="s">
        <v>13</v>
      </c>
      <c r="G9" t="s">
        <v>13</v>
      </c>
      <c r="H9" t="s">
        <v>13</v>
      </c>
      <c r="I9" t="s">
        <v>74</v>
      </c>
      <c r="J9" t="s">
        <v>13</v>
      </c>
    </row>
    <row r="10" spans="1:10" x14ac:dyDescent="0.25">
      <c r="A10" t="s">
        <v>201</v>
      </c>
      <c r="B10">
        <v>0.246</v>
      </c>
      <c r="C10">
        <v>6.61</v>
      </c>
      <c r="D10" t="s">
        <v>12</v>
      </c>
      <c r="E10" t="s">
        <v>13</v>
      </c>
      <c r="F10" t="s">
        <v>13</v>
      </c>
      <c r="G10" t="s">
        <v>13</v>
      </c>
      <c r="H10" t="s">
        <v>13</v>
      </c>
      <c r="I10" t="s">
        <v>74</v>
      </c>
      <c r="J10" t="s">
        <v>13</v>
      </c>
    </row>
    <row r="11" spans="1:10" x14ac:dyDescent="0.25">
      <c r="A11" t="s">
        <v>208</v>
      </c>
      <c r="B11">
        <v>-6</v>
      </c>
      <c r="C11">
        <v>35</v>
      </c>
      <c r="D11" t="s">
        <v>12</v>
      </c>
      <c r="E11" t="s">
        <v>13</v>
      </c>
      <c r="F11" t="s">
        <v>13</v>
      </c>
      <c r="G11" t="s">
        <v>13</v>
      </c>
      <c r="H11" t="s">
        <v>13</v>
      </c>
      <c r="I11" t="s">
        <v>575</v>
      </c>
      <c r="J11" t="s">
        <v>13</v>
      </c>
    </row>
    <row r="12" spans="1:10" x14ac:dyDescent="0.25">
      <c r="A12" t="s">
        <v>212</v>
      </c>
      <c r="B12">
        <v>8</v>
      </c>
      <c r="C12">
        <v>1.1666700000000001</v>
      </c>
      <c r="D12" t="s">
        <v>12</v>
      </c>
      <c r="E12" t="s">
        <v>13</v>
      </c>
      <c r="F12" t="s">
        <v>13</v>
      </c>
      <c r="G12" t="s">
        <v>13</v>
      </c>
      <c r="H12" t="s">
        <v>13</v>
      </c>
      <c r="I12" t="s">
        <v>74</v>
      </c>
      <c r="J12" t="s">
        <v>13</v>
      </c>
    </row>
    <row r="13" spans="1:10" x14ac:dyDescent="0.25">
      <c r="A13" t="s">
        <v>40</v>
      </c>
      <c r="B13">
        <v>20</v>
      </c>
      <c r="C13">
        <v>77</v>
      </c>
      <c r="D13" t="s">
        <v>20</v>
      </c>
      <c r="E13" t="s">
        <v>13</v>
      </c>
      <c r="F13" t="s">
        <v>13</v>
      </c>
      <c r="G13" t="s">
        <v>13</v>
      </c>
      <c r="H13" t="s">
        <v>13</v>
      </c>
      <c r="I13" t="s">
        <v>574</v>
      </c>
      <c r="J13" t="s">
        <v>13</v>
      </c>
    </row>
    <row r="14" spans="1:10" x14ac:dyDescent="0.25">
      <c r="A14" t="s">
        <v>41</v>
      </c>
      <c r="B14">
        <v>11.70065</v>
      </c>
      <c r="C14">
        <v>92.675169999999994</v>
      </c>
      <c r="D14" t="s">
        <v>20</v>
      </c>
      <c r="E14" t="s">
        <v>13</v>
      </c>
      <c r="F14" t="s">
        <v>13</v>
      </c>
      <c r="G14" t="s">
        <v>13</v>
      </c>
      <c r="H14" t="s">
        <v>13</v>
      </c>
      <c r="I14" t="s">
        <v>574</v>
      </c>
      <c r="J14" t="s">
        <v>13</v>
      </c>
    </row>
    <row r="15" spans="1:10" x14ac:dyDescent="0.25">
      <c r="A15" t="s">
        <v>42</v>
      </c>
      <c r="B15">
        <v>16</v>
      </c>
      <c r="C15">
        <v>79</v>
      </c>
      <c r="D15" t="s">
        <v>20</v>
      </c>
      <c r="E15" t="s">
        <v>13</v>
      </c>
      <c r="F15" t="s">
        <v>13</v>
      </c>
      <c r="G15" t="s">
        <v>13</v>
      </c>
      <c r="H15" t="s">
        <v>13</v>
      </c>
      <c r="I15" t="s">
        <v>574</v>
      </c>
      <c r="J15" t="s">
        <v>13</v>
      </c>
    </row>
    <row r="16" spans="1:10" x14ac:dyDescent="0.25">
      <c r="A16" t="s">
        <v>49</v>
      </c>
      <c r="B16">
        <v>23</v>
      </c>
      <c r="C16">
        <v>72</v>
      </c>
      <c r="D16" t="s">
        <v>20</v>
      </c>
      <c r="E16" t="s">
        <v>13</v>
      </c>
      <c r="F16" t="s">
        <v>13</v>
      </c>
      <c r="G16" t="s">
        <v>13</v>
      </c>
      <c r="H16" t="s">
        <v>13</v>
      </c>
      <c r="I16" t="s">
        <v>574</v>
      </c>
      <c r="J16" t="s">
        <v>13</v>
      </c>
    </row>
    <row r="17" spans="1:10" x14ac:dyDescent="0.25">
      <c r="A17" t="s">
        <v>50</v>
      </c>
      <c r="B17">
        <v>13.5</v>
      </c>
      <c r="C17">
        <v>76</v>
      </c>
      <c r="D17" t="s">
        <v>20</v>
      </c>
      <c r="E17" t="s">
        <v>13</v>
      </c>
      <c r="F17" t="s">
        <v>13</v>
      </c>
      <c r="G17" t="s">
        <v>13</v>
      </c>
      <c r="H17" t="s">
        <v>13</v>
      </c>
      <c r="I17" t="s">
        <v>576</v>
      </c>
      <c r="J17" t="s">
        <v>13</v>
      </c>
    </row>
    <row r="18" spans="1:10" x14ac:dyDescent="0.25">
      <c r="A18" t="s">
        <v>52</v>
      </c>
      <c r="B18">
        <v>10</v>
      </c>
      <c r="C18">
        <v>76.5</v>
      </c>
      <c r="D18" t="s">
        <v>20</v>
      </c>
      <c r="E18" t="s">
        <v>13</v>
      </c>
      <c r="F18" t="s">
        <v>13</v>
      </c>
      <c r="G18" t="s">
        <v>13</v>
      </c>
      <c r="H18" t="s">
        <v>13</v>
      </c>
      <c r="I18" t="s">
        <v>577</v>
      </c>
      <c r="J18" t="s">
        <v>13</v>
      </c>
    </row>
    <row r="19" spans="1:10" x14ac:dyDescent="0.25">
      <c r="A19" t="s">
        <v>437</v>
      </c>
      <c r="B19">
        <v>10.938499999999999</v>
      </c>
      <c r="C19">
        <v>72.280429999999996</v>
      </c>
      <c r="D19" t="s">
        <v>20</v>
      </c>
      <c r="E19" t="s">
        <v>13</v>
      </c>
      <c r="F19" t="s">
        <v>13</v>
      </c>
      <c r="G19" t="s">
        <v>13</v>
      </c>
      <c r="H19" t="s">
        <v>13</v>
      </c>
      <c r="I19" t="s">
        <v>574</v>
      </c>
      <c r="J19" t="s">
        <v>13</v>
      </c>
    </row>
    <row r="20" spans="1:10" x14ac:dyDescent="0.25">
      <c r="A20" t="s">
        <v>54</v>
      </c>
      <c r="B20">
        <v>19.5</v>
      </c>
      <c r="C20">
        <v>75</v>
      </c>
      <c r="D20" t="s">
        <v>20</v>
      </c>
      <c r="E20" t="s">
        <v>13</v>
      </c>
      <c r="F20" t="s">
        <v>13</v>
      </c>
      <c r="G20" t="s">
        <v>13</v>
      </c>
      <c r="H20" t="s">
        <v>13</v>
      </c>
      <c r="I20" t="s">
        <v>578</v>
      </c>
      <c r="J20" t="s">
        <v>13</v>
      </c>
    </row>
    <row r="21" spans="1:10" x14ac:dyDescent="0.25">
      <c r="A21" t="s">
        <v>57</v>
      </c>
      <c r="B21">
        <v>20.5</v>
      </c>
      <c r="C21">
        <v>84.416669999999996</v>
      </c>
      <c r="D21" t="s">
        <v>20</v>
      </c>
      <c r="E21" t="s">
        <v>13</v>
      </c>
      <c r="F21" t="s">
        <v>13</v>
      </c>
      <c r="G21" t="s">
        <v>13</v>
      </c>
      <c r="H21" t="s">
        <v>13</v>
      </c>
      <c r="I21" t="s">
        <v>574</v>
      </c>
      <c r="J21" t="s">
        <v>13</v>
      </c>
    </row>
    <row r="22" spans="1:10" x14ac:dyDescent="0.25">
      <c r="A22" t="s">
        <v>58</v>
      </c>
      <c r="B22">
        <v>11</v>
      </c>
      <c r="C22">
        <v>78</v>
      </c>
      <c r="D22" t="s">
        <v>20</v>
      </c>
      <c r="E22" t="s">
        <v>13</v>
      </c>
      <c r="F22" t="s">
        <v>13</v>
      </c>
      <c r="G22" t="s">
        <v>13</v>
      </c>
      <c r="H22" t="s">
        <v>13</v>
      </c>
      <c r="I22" t="s">
        <v>579</v>
      </c>
      <c r="J22" t="s">
        <v>13</v>
      </c>
    </row>
    <row r="23" spans="1:10" x14ac:dyDescent="0.25">
      <c r="A23" t="s">
        <v>62</v>
      </c>
      <c r="B23">
        <v>24</v>
      </c>
      <c r="C23">
        <v>88</v>
      </c>
      <c r="D23" t="s">
        <v>20</v>
      </c>
      <c r="E23" t="s">
        <v>13</v>
      </c>
      <c r="F23" t="s">
        <v>13</v>
      </c>
      <c r="G23" t="s">
        <v>13</v>
      </c>
      <c r="H23" t="s">
        <v>13</v>
      </c>
      <c r="I23" t="s">
        <v>574</v>
      </c>
      <c r="J23" t="s">
        <v>13</v>
      </c>
    </row>
    <row r="24" spans="1:10" x14ac:dyDescent="0.25">
      <c r="A24" t="s">
        <v>76</v>
      </c>
      <c r="B24">
        <v>2.5</v>
      </c>
      <c r="C24">
        <v>112.5</v>
      </c>
      <c r="D24" t="s">
        <v>20</v>
      </c>
      <c r="E24" t="s">
        <v>13</v>
      </c>
      <c r="F24" t="s">
        <v>13</v>
      </c>
      <c r="G24" t="s">
        <v>13</v>
      </c>
      <c r="H24" t="s">
        <v>13</v>
      </c>
      <c r="I24" t="s">
        <v>574</v>
      </c>
      <c r="J24" t="s">
        <v>13</v>
      </c>
    </row>
    <row r="25" spans="1:10" x14ac:dyDescent="0.25">
      <c r="A25" t="s">
        <v>158</v>
      </c>
      <c r="B25">
        <v>4.1890000000000001</v>
      </c>
      <c r="C25">
        <v>73.501999999999995</v>
      </c>
      <c r="D25" t="s">
        <v>20</v>
      </c>
      <c r="E25" t="s">
        <v>13</v>
      </c>
      <c r="F25" t="s">
        <v>13</v>
      </c>
      <c r="G25" t="s">
        <v>13</v>
      </c>
      <c r="H25" t="s">
        <v>13</v>
      </c>
      <c r="I25" t="s">
        <v>13</v>
      </c>
      <c r="J25" t="s">
        <v>580</v>
      </c>
    </row>
    <row r="26" spans="1:10" x14ac:dyDescent="0.25">
      <c r="A26" t="s">
        <v>80</v>
      </c>
      <c r="B26">
        <v>21</v>
      </c>
      <c r="C26">
        <v>57</v>
      </c>
      <c r="D26" t="s">
        <v>20</v>
      </c>
      <c r="E26" t="s">
        <v>13</v>
      </c>
      <c r="F26" t="s">
        <v>13</v>
      </c>
      <c r="G26" t="s">
        <v>13</v>
      </c>
      <c r="H26" t="s">
        <v>13</v>
      </c>
      <c r="I26" t="s">
        <v>74</v>
      </c>
      <c r="J26" t="s">
        <v>13</v>
      </c>
    </row>
    <row r="27" spans="1:10" x14ac:dyDescent="0.25">
      <c r="A27" t="s">
        <v>82</v>
      </c>
      <c r="B27">
        <v>12.38</v>
      </c>
      <c r="C27">
        <v>123.45</v>
      </c>
      <c r="D27" t="s">
        <v>20</v>
      </c>
      <c r="E27" t="s">
        <v>13</v>
      </c>
      <c r="F27" t="s">
        <v>13</v>
      </c>
      <c r="G27" t="s">
        <v>13</v>
      </c>
      <c r="H27" t="s">
        <v>13</v>
      </c>
      <c r="I27" t="s">
        <v>574</v>
      </c>
      <c r="J27" t="s">
        <v>13</v>
      </c>
    </row>
    <row r="28" spans="1:10" x14ac:dyDescent="0.25">
      <c r="A28" t="s">
        <v>87</v>
      </c>
      <c r="B28">
        <v>7</v>
      </c>
      <c r="C28">
        <v>81</v>
      </c>
      <c r="D28" t="s">
        <v>20</v>
      </c>
      <c r="E28" t="s">
        <v>13</v>
      </c>
      <c r="F28" t="s">
        <v>13</v>
      </c>
      <c r="G28" t="s">
        <v>13</v>
      </c>
      <c r="H28" t="s">
        <v>13</v>
      </c>
      <c r="I28" t="s">
        <v>581</v>
      </c>
      <c r="J28" t="s">
        <v>13</v>
      </c>
    </row>
    <row r="29" spans="1:10" x14ac:dyDescent="0.25">
      <c r="A29" t="s">
        <v>582</v>
      </c>
      <c r="B29">
        <v>18.216670000000001</v>
      </c>
      <c r="C29">
        <v>-63.05</v>
      </c>
      <c r="D29" t="s">
        <v>20</v>
      </c>
      <c r="E29" t="s">
        <v>13</v>
      </c>
      <c r="F29" t="s">
        <v>13</v>
      </c>
      <c r="G29" t="s">
        <v>13</v>
      </c>
      <c r="H29" t="s">
        <v>13</v>
      </c>
      <c r="I29" t="s">
        <v>74</v>
      </c>
      <c r="J29" t="s">
        <v>13</v>
      </c>
    </row>
    <row r="30" spans="1:10" x14ac:dyDescent="0.25">
      <c r="A30" t="s">
        <v>251</v>
      </c>
      <c r="B30">
        <v>24.635999999999999</v>
      </c>
      <c r="C30">
        <v>-78.055000000000007</v>
      </c>
      <c r="D30" t="s">
        <v>12</v>
      </c>
      <c r="E30" t="s">
        <v>13</v>
      </c>
      <c r="F30" t="s">
        <v>13</v>
      </c>
      <c r="G30" t="s">
        <v>13</v>
      </c>
      <c r="H30" t="s">
        <v>13</v>
      </c>
      <c r="I30" t="s">
        <v>74</v>
      </c>
      <c r="J30" t="s">
        <v>13</v>
      </c>
    </row>
    <row r="31" spans="1:10" x14ac:dyDescent="0.25">
      <c r="A31" t="s">
        <v>254</v>
      </c>
      <c r="B31">
        <v>17.25</v>
      </c>
      <c r="C31">
        <v>-88.75</v>
      </c>
      <c r="D31" t="s">
        <v>20</v>
      </c>
      <c r="E31" t="s">
        <v>13</v>
      </c>
      <c r="F31" t="s">
        <v>13</v>
      </c>
      <c r="G31" t="s">
        <v>13</v>
      </c>
      <c r="H31" t="s">
        <v>13</v>
      </c>
      <c r="I31" t="s">
        <v>574</v>
      </c>
      <c r="J31" t="s">
        <v>13</v>
      </c>
    </row>
    <row r="32" spans="1:10" x14ac:dyDescent="0.25">
      <c r="A32" t="s">
        <v>256</v>
      </c>
      <c r="B32">
        <v>10</v>
      </c>
      <c r="C32">
        <v>-84</v>
      </c>
      <c r="D32" t="s">
        <v>20</v>
      </c>
      <c r="E32" t="s">
        <v>13</v>
      </c>
      <c r="F32" t="s">
        <v>13</v>
      </c>
      <c r="G32" t="s">
        <v>13</v>
      </c>
      <c r="H32" t="s">
        <v>13</v>
      </c>
      <c r="I32" t="s">
        <v>574</v>
      </c>
      <c r="J32" t="s">
        <v>13</v>
      </c>
    </row>
    <row r="33" spans="1:10" x14ac:dyDescent="0.25">
      <c r="A33" t="s">
        <v>258</v>
      </c>
      <c r="B33">
        <v>22</v>
      </c>
      <c r="C33">
        <v>-79.5</v>
      </c>
      <c r="D33" t="s">
        <v>12</v>
      </c>
      <c r="E33" t="s">
        <v>13</v>
      </c>
      <c r="F33" t="s">
        <v>13</v>
      </c>
      <c r="G33" t="s">
        <v>13</v>
      </c>
      <c r="H33" t="s">
        <v>13</v>
      </c>
      <c r="I33" t="s">
        <v>74</v>
      </c>
      <c r="J33" t="s">
        <v>13</v>
      </c>
    </row>
    <row r="34" spans="1:10" x14ac:dyDescent="0.25">
      <c r="A34" t="s">
        <v>260</v>
      </c>
      <c r="B34">
        <v>15.5</v>
      </c>
      <c r="C34">
        <v>-61.333329999999997</v>
      </c>
      <c r="D34" t="s">
        <v>20</v>
      </c>
      <c r="E34" t="s">
        <v>13</v>
      </c>
      <c r="F34" t="s">
        <v>13</v>
      </c>
      <c r="G34" t="s">
        <v>13</v>
      </c>
      <c r="H34" t="s">
        <v>13</v>
      </c>
      <c r="I34" t="s">
        <v>74</v>
      </c>
      <c r="J34" t="s">
        <v>13</v>
      </c>
    </row>
    <row r="35" spans="1:10" x14ac:dyDescent="0.25">
      <c r="A35" t="s">
        <v>162</v>
      </c>
      <c r="B35">
        <v>19</v>
      </c>
      <c r="C35">
        <v>-70.666669999999996</v>
      </c>
      <c r="D35" t="s">
        <v>20</v>
      </c>
      <c r="E35" t="s">
        <v>13</v>
      </c>
      <c r="F35" t="s">
        <v>13</v>
      </c>
      <c r="G35" t="s">
        <v>13</v>
      </c>
      <c r="H35" t="s">
        <v>13</v>
      </c>
      <c r="I35" t="s">
        <v>74</v>
      </c>
      <c r="J35" t="s">
        <v>13</v>
      </c>
    </row>
    <row r="36" spans="1:10" x14ac:dyDescent="0.25">
      <c r="A36" t="s">
        <v>485</v>
      </c>
      <c r="B36">
        <v>12.116669999999999</v>
      </c>
      <c r="C36">
        <v>-61.666670000000003</v>
      </c>
      <c r="D36" t="s">
        <v>12</v>
      </c>
      <c r="E36" t="s">
        <v>13</v>
      </c>
      <c r="F36" t="s">
        <v>13</v>
      </c>
      <c r="G36" t="s">
        <v>13</v>
      </c>
      <c r="H36" t="s">
        <v>13</v>
      </c>
      <c r="I36" t="s">
        <v>74</v>
      </c>
      <c r="J36" t="s">
        <v>13</v>
      </c>
    </row>
    <row r="37" spans="1:10" x14ac:dyDescent="0.25">
      <c r="A37" t="s">
        <v>264</v>
      </c>
      <c r="B37">
        <v>16.25</v>
      </c>
      <c r="C37">
        <v>-61.583329999999997</v>
      </c>
      <c r="D37" t="s">
        <v>20</v>
      </c>
      <c r="E37" t="s">
        <v>13</v>
      </c>
      <c r="F37" t="s">
        <v>13</v>
      </c>
      <c r="G37" t="s">
        <v>13</v>
      </c>
      <c r="H37" t="s">
        <v>13</v>
      </c>
      <c r="I37" t="s">
        <v>74</v>
      </c>
      <c r="J37" t="s">
        <v>13</v>
      </c>
    </row>
    <row r="38" spans="1:10" x14ac:dyDescent="0.25">
      <c r="A38" t="s">
        <v>165</v>
      </c>
      <c r="B38">
        <v>19</v>
      </c>
      <c r="C38">
        <v>-72.416669999999996</v>
      </c>
      <c r="D38" t="s">
        <v>12</v>
      </c>
      <c r="E38" t="s">
        <v>13</v>
      </c>
      <c r="F38" t="s">
        <v>13</v>
      </c>
      <c r="G38" t="s">
        <v>13</v>
      </c>
      <c r="H38" t="s">
        <v>13</v>
      </c>
      <c r="I38" t="s">
        <v>74</v>
      </c>
      <c r="J38" t="s">
        <v>13</v>
      </c>
    </row>
    <row r="39" spans="1:10" x14ac:dyDescent="0.25">
      <c r="A39" t="s">
        <v>268</v>
      </c>
      <c r="B39">
        <v>18.25</v>
      </c>
      <c r="C39">
        <v>-77.5</v>
      </c>
      <c r="D39" t="s">
        <v>12</v>
      </c>
      <c r="E39" t="s">
        <v>13</v>
      </c>
      <c r="F39" t="s">
        <v>13</v>
      </c>
      <c r="G39" t="s">
        <v>13</v>
      </c>
      <c r="H39" t="s">
        <v>13</v>
      </c>
      <c r="I39" t="s">
        <v>74</v>
      </c>
      <c r="J39" t="s">
        <v>13</v>
      </c>
    </row>
    <row r="40" spans="1:10" x14ac:dyDescent="0.25">
      <c r="A40" t="s">
        <v>269</v>
      </c>
      <c r="B40">
        <v>14.66667</v>
      </c>
      <c r="C40">
        <v>-61</v>
      </c>
      <c r="D40" t="s">
        <v>20</v>
      </c>
      <c r="E40" t="s">
        <v>13</v>
      </c>
      <c r="F40" t="s">
        <v>13</v>
      </c>
      <c r="G40" t="s">
        <v>13</v>
      </c>
      <c r="H40" t="s">
        <v>13</v>
      </c>
      <c r="I40" t="s">
        <v>74</v>
      </c>
      <c r="J40" t="s">
        <v>13</v>
      </c>
    </row>
    <row r="41" spans="1:10" x14ac:dyDescent="0.25">
      <c r="A41" t="s">
        <v>273</v>
      </c>
      <c r="B41">
        <v>18.248290000000001</v>
      </c>
      <c r="C41">
        <v>-66.499889999999994</v>
      </c>
      <c r="D41" t="s">
        <v>12</v>
      </c>
      <c r="E41" t="s">
        <v>13</v>
      </c>
      <c r="F41" t="s">
        <v>13</v>
      </c>
      <c r="G41" t="s">
        <v>13</v>
      </c>
      <c r="H41" t="s">
        <v>13</v>
      </c>
      <c r="I41" t="s">
        <v>583</v>
      </c>
      <c r="J41" t="s">
        <v>13</v>
      </c>
    </row>
    <row r="42" spans="1:10" x14ac:dyDescent="0.25">
      <c r="A42" t="s">
        <v>274</v>
      </c>
      <c r="B42">
        <v>17.33333</v>
      </c>
      <c r="C42">
        <v>-62.75</v>
      </c>
      <c r="D42" t="s">
        <v>22</v>
      </c>
      <c r="E42" t="s">
        <v>13</v>
      </c>
      <c r="F42" t="s">
        <v>13</v>
      </c>
      <c r="G42" t="s">
        <v>13</v>
      </c>
      <c r="H42" t="s">
        <v>13</v>
      </c>
      <c r="I42" t="s">
        <v>74</v>
      </c>
      <c r="J42" t="s">
        <v>13</v>
      </c>
    </row>
    <row r="43" spans="1:10" x14ac:dyDescent="0.25">
      <c r="A43" t="s">
        <v>542</v>
      </c>
      <c r="B43">
        <v>13.883330000000001</v>
      </c>
      <c r="C43">
        <v>-60.966670000000001</v>
      </c>
      <c r="D43" t="s">
        <v>20</v>
      </c>
      <c r="E43" t="s">
        <v>13</v>
      </c>
      <c r="F43" t="s">
        <v>584</v>
      </c>
      <c r="G43" t="s">
        <v>13</v>
      </c>
      <c r="H43" t="s">
        <v>428</v>
      </c>
      <c r="I43" t="s">
        <v>585</v>
      </c>
      <c r="J43" t="s">
        <v>13</v>
      </c>
    </row>
    <row r="44" spans="1:10" x14ac:dyDescent="0.25">
      <c r="A44" t="s">
        <v>489</v>
      </c>
      <c r="B44">
        <v>13.252000000000001</v>
      </c>
      <c r="C44">
        <v>-61.188000000000002</v>
      </c>
      <c r="D44" t="s">
        <v>12</v>
      </c>
      <c r="E44" t="s">
        <v>13</v>
      </c>
      <c r="F44" t="s">
        <v>13</v>
      </c>
      <c r="G44" t="s">
        <v>13</v>
      </c>
      <c r="H44" t="s">
        <v>13</v>
      </c>
      <c r="I44" t="s">
        <v>74</v>
      </c>
      <c r="J44" t="s">
        <v>13</v>
      </c>
    </row>
    <row r="45" spans="1:10" x14ac:dyDescent="0.25">
      <c r="A45" t="s">
        <v>277</v>
      </c>
      <c r="B45">
        <v>10.45</v>
      </c>
      <c r="C45">
        <v>-61.25</v>
      </c>
      <c r="D45" t="s">
        <v>12</v>
      </c>
      <c r="E45" t="s">
        <v>13</v>
      </c>
      <c r="F45" t="s">
        <v>13</v>
      </c>
      <c r="G45" t="s">
        <v>13</v>
      </c>
      <c r="H45" t="s">
        <v>13</v>
      </c>
      <c r="I45" t="s">
        <v>74</v>
      </c>
      <c r="J45" t="s">
        <v>13</v>
      </c>
    </row>
    <row r="46" spans="1:10" x14ac:dyDescent="0.25">
      <c r="A46" t="s">
        <v>586</v>
      </c>
      <c r="B46">
        <v>47</v>
      </c>
      <c r="C46">
        <v>20</v>
      </c>
      <c r="D46" t="s">
        <v>20</v>
      </c>
      <c r="E46" t="s">
        <v>13</v>
      </c>
      <c r="F46" t="s">
        <v>13</v>
      </c>
      <c r="G46" t="s">
        <v>13</v>
      </c>
      <c r="H46" t="s">
        <v>13</v>
      </c>
      <c r="I46" t="s">
        <v>587</v>
      </c>
      <c r="J46" t="s">
        <v>13</v>
      </c>
    </row>
    <row r="47" spans="1:10" x14ac:dyDescent="0.25">
      <c r="A47" t="s">
        <v>394</v>
      </c>
      <c r="B47">
        <v>52</v>
      </c>
      <c r="C47">
        <v>20</v>
      </c>
      <c r="D47" t="s">
        <v>20</v>
      </c>
      <c r="E47" t="s">
        <v>13</v>
      </c>
      <c r="F47" t="s">
        <v>13</v>
      </c>
      <c r="G47" t="s">
        <v>13</v>
      </c>
      <c r="H47" t="s">
        <v>13</v>
      </c>
      <c r="I47" t="s">
        <v>588</v>
      </c>
      <c r="J47" t="s">
        <v>13</v>
      </c>
    </row>
    <row r="48" spans="1:10" x14ac:dyDescent="0.25">
      <c r="A48" t="s">
        <v>282</v>
      </c>
      <c r="B48">
        <v>23</v>
      </c>
      <c r="C48">
        <v>-102</v>
      </c>
      <c r="D48" t="s">
        <v>12</v>
      </c>
      <c r="E48" t="s">
        <v>13</v>
      </c>
      <c r="F48" t="s">
        <v>13</v>
      </c>
      <c r="G48" t="s">
        <v>13</v>
      </c>
      <c r="H48" t="s">
        <v>13</v>
      </c>
      <c r="I48" t="s">
        <v>74</v>
      </c>
      <c r="J48" t="s">
        <v>13</v>
      </c>
    </row>
    <row r="49" spans="1:10" x14ac:dyDescent="0.25">
      <c r="A49" t="s">
        <v>284</v>
      </c>
      <c r="B49">
        <v>39.76</v>
      </c>
      <c r="C49">
        <v>-98.5</v>
      </c>
      <c r="D49" t="s">
        <v>20</v>
      </c>
      <c r="E49" t="s">
        <v>13</v>
      </c>
      <c r="F49" t="s">
        <v>13</v>
      </c>
      <c r="G49" t="s">
        <v>13</v>
      </c>
      <c r="H49" t="s">
        <v>13</v>
      </c>
      <c r="I49" t="s">
        <v>574</v>
      </c>
      <c r="J49" t="s">
        <v>13</v>
      </c>
    </row>
    <row r="50" spans="1:10" x14ac:dyDescent="0.25">
      <c r="A50" t="s">
        <v>287</v>
      </c>
      <c r="B50">
        <v>37.250219999999999</v>
      </c>
      <c r="C50">
        <v>-119.75126</v>
      </c>
      <c r="D50" t="s">
        <v>20</v>
      </c>
      <c r="E50" t="s">
        <v>13</v>
      </c>
      <c r="F50" t="s">
        <v>13</v>
      </c>
      <c r="G50" t="s">
        <v>13</v>
      </c>
      <c r="H50" t="s">
        <v>13</v>
      </c>
      <c r="I50" t="s">
        <v>574</v>
      </c>
      <c r="J50" t="s">
        <v>13</v>
      </c>
    </row>
    <row r="51" spans="1:10" x14ac:dyDescent="0.25">
      <c r="A51" t="s">
        <v>290</v>
      </c>
      <c r="B51">
        <v>28.750540000000001</v>
      </c>
      <c r="C51">
        <v>-82.500100000000003</v>
      </c>
      <c r="D51" t="s">
        <v>20</v>
      </c>
      <c r="E51" t="s">
        <v>13</v>
      </c>
      <c r="F51" t="s">
        <v>13</v>
      </c>
      <c r="G51" t="s">
        <v>13</v>
      </c>
      <c r="H51" t="s">
        <v>13</v>
      </c>
      <c r="I51" t="s">
        <v>583</v>
      </c>
      <c r="J51" t="s">
        <v>13</v>
      </c>
    </row>
    <row r="52" spans="1:10" x14ac:dyDescent="0.25">
      <c r="A52" t="s">
        <v>328</v>
      </c>
      <c r="B52">
        <v>-10</v>
      </c>
      <c r="C52">
        <v>-55</v>
      </c>
      <c r="D52" t="s">
        <v>12</v>
      </c>
      <c r="E52" t="s">
        <v>13</v>
      </c>
      <c r="F52" t="s">
        <v>13</v>
      </c>
      <c r="G52" t="s">
        <v>13</v>
      </c>
      <c r="H52" t="s">
        <v>13</v>
      </c>
      <c r="I52" t="s">
        <v>74</v>
      </c>
      <c r="J52" t="s">
        <v>13</v>
      </c>
    </row>
    <row r="53" spans="1:10" x14ac:dyDescent="0.25">
      <c r="A53" t="s">
        <v>557</v>
      </c>
      <c r="B53">
        <v>-9</v>
      </c>
      <c r="C53">
        <v>-36</v>
      </c>
      <c r="D53" t="s">
        <v>20</v>
      </c>
      <c r="E53" t="s">
        <v>13</v>
      </c>
      <c r="F53" t="s">
        <v>13</v>
      </c>
      <c r="G53" t="s">
        <v>13</v>
      </c>
      <c r="H53" t="s">
        <v>13</v>
      </c>
      <c r="I53" t="s">
        <v>574</v>
      </c>
      <c r="J53" t="s">
        <v>13</v>
      </c>
    </row>
    <row r="54" spans="1:10" x14ac:dyDescent="0.25">
      <c r="A54" t="s">
        <v>494</v>
      </c>
      <c r="B54">
        <v>-12</v>
      </c>
      <c r="C54">
        <v>-42</v>
      </c>
      <c r="D54" t="s">
        <v>20</v>
      </c>
      <c r="E54" t="s">
        <v>13</v>
      </c>
      <c r="F54" t="s">
        <v>13</v>
      </c>
      <c r="G54" t="s">
        <v>13</v>
      </c>
      <c r="H54" t="s">
        <v>13</v>
      </c>
      <c r="I54" t="s">
        <v>574</v>
      </c>
      <c r="J54" t="s">
        <v>13</v>
      </c>
    </row>
    <row r="55" spans="1:10" x14ac:dyDescent="0.25">
      <c r="A55" t="s">
        <v>496</v>
      </c>
      <c r="B55">
        <v>-1.75</v>
      </c>
      <c r="C55">
        <v>-44.833329999999997</v>
      </c>
      <c r="D55" t="s">
        <v>20</v>
      </c>
      <c r="E55" t="s">
        <v>13</v>
      </c>
      <c r="F55" t="s">
        <v>13</v>
      </c>
      <c r="G55" t="s">
        <v>13</v>
      </c>
      <c r="H55" t="s">
        <v>13</v>
      </c>
      <c r="I55" t="s">
        <v>589</v>
      </c>
      <c r="J55" t="s">
        <v>13</v>
      </c>
    </row>
    <row r="56" spans="1:10" x14ac:dyDescent="0.25">
      <c r="A56" t="s">
        <v>417</v>
      </c>
      <c r="B56">
        <v>-18</v>
      </c>
      <c r="C56">
        <v>-44</v>
      </c>
      <c r="D56" t="s">
        <v>20</v>
      </c>
      <c r="E56" t="s">
        <v>13</v>
      </c>
      <c r="F56" t="s">
        <v>13</v>
      </c>
      <c r="G56" t="s">
        <v>13</v>
      </c>
      <c r="H56" t="s">
        <v>13</v>
      </c>
      <c r="I56" t="s">
        <v>574</v>
      </c>
      <c r="J56" t="s">
        <v>13</v>
      </c>
    </row>
    <row r="57" spans="1:10" x14ac:dyDescent="0.25">
      <c r="A57" t="s">
        <v>564</v>
      </c>
      <c r="B57">
        <v>-8</v>
      </c>
      <c r="C57">
        <v>-37</v>
      </c>
      <c r="D57" t="s">
        <v>20</v>
      </c>
      <c r="E57" t="s">
        <v>13</v>
      </c>
      <c r="F57" t="s">
        <v>13</v>
      </c>
      <c r="G57" t="s">
        <v>13</v>
      </c>
      <c r="H57" t="s">
        <v>13</v>
      </c>
      <c r="I57" t="s">
        <v>574</v>
      </c>
      <c r="J57" t="s">
        <v>13</v>
      </c>
    </row>
    <row r="58" spans="1:10" x14ac:dyDescent="0.25">
      <c r="A58" t="s">
        <v>335</v>
      </c>
      <c r="B58">
        <v>-22</v>
      </c>
      <c r="C58">
        <v>-42.5</v>
      </c>
      <c r="D58" t="s">
        <v>20</v>
      </c>
      <c r="E58" t="s">
        <v>13</v>
      </c>
      <c r="F58" t="s">
        <v>13</v>
      </c>
      <c r="G58" t="s">
        <v>13</v>
      </c>
      <c r="H58" t="s">
        <v>13</v>
      </c>
      <c r="I58" t="s">
        <v>574</v>
      </c>
      <c r="J58" t="s">
        <v>13</v>
      </c>
    </row>
    <row r="59" spans="1:10" x14ac:dyDescent="0.25">
      <c r="A59" t="s">
        <v>336</v>
      </c>
      <c r="B59">
        <v>-5.75</v>
      </c>
      <c r="C59">
        <v>-36</v>
      </c>
      <c r="D59" t="s">
        <v>20</v>
      </c>
      <c r="E59" t="s">
        <v>13</v>
      </c>
      <c r="F59" t="s">
        <v>13</v>
      </c>
      <c r="G59" t="s">
        <v>13</v>
      </c>
      <c r="H59" t="s">
        <v>13</v>
      </c>
      <c r="I59" t="s">
        <v>574</v>
      </c>
      <c r="J59" t="s">
        <v>13</v>
      </c>
    </row>
    <row r="60" spans="1:10" x14ac:dyDescent="0.25">
      <c r="A60" t="s">
        <v>423</v>
      </c>
      <c r="B60">
        <v>-30</v>
      </c>
      <c r="C60">
        <v>-54</v>
      </c>
      <c r="D60" t="s">
        <v>20</v>
      </c>
      <c r="E60" t="s">
        <v>13</v>
      </c>
      <c r="F60" t="s">
        <v>13</v>
      </c>
      <c r="G60" t="s">
        <v>13</v>
      </c>
      <c r="H60" t="s">
        <v>13</v>
      </c>
      <c r="I60" t="s">
        <v>590</v>
      </c>
      <c r="J60" t="s">
        <v>13</v>
      </c>
    </row>
    <row r="61" spans="1:10" x14ac:dyDescent="0.25">
      <c r="A61" t="s">
        <v>337</v>
      </c>
      <c r="B61">
        <v>-4.7833300000000003</v>
      </c>
      <c r="C61">
        <v>-38.766669999999998</v>
      </c>
      <c r="D61" t="s">
        <v>20</v>
      </c>
      <c r="E61" t="s">
        <v>13</v>
      </c>
      <c r="F61" t="s">
        <v>13</v>
      </c>
      <c r="G61" t="s">
        <v>13</v>
      </c>
      <c r="H61" t="s">
        <v>13</v>
      </c>
      <c r="I61" t="s">
        <v>591</v>
      </c>
      <c r="J61" t="s">
        <v>13</v>
      </c>
    </row>
    <row r="62" spans="1:10" x14ac:dyDescent="0.25">
      <c r="A62" t="s">
        <v>499</v>
      </c>
      <c r="B62">
        <v>-10.5</v>
      </c>
      <c r="C62">
        <v>-37.5</v>
      </c>
      <c r="D62" t="s">
        <v>20</v>
      </c>
      <c r="E62" t="s">
        <v>13</v>
      </c>
      <c r="F62" t="s">
        <v>13</v>
      </c>
      <c r="G62" t="s">
        <v>13</v>
      </c>
      <c r="H62" t="s">
        <v>13</v>
      </c>
      <c r="I62" t="s">
        <v>574</v>
      </c>
      <c r="J62" t="s">
        <v>13</v>
      </c>
    </row>
    <row r="63" spans="1:10" x14ac:dyDescent="0.25">
      <c r="A63" t="s">
        <v>338</v>
      </c>
      <c r="B63">
        <v>4</v>
      </c>
      <c r="C63">
        <v>-72</v>
      </c>
      <c r="D63" t="s">
        <v>12</v>
      </c>
      <c r="E63" t="s">
        <v>13</v>
      </c>
      <c r="F63" t="s">
        <v>13</v>
      </c>
      <c r="G63" t="s">
        <v>13</v>
      </c>
      <c r="H63" t="s">
        <v>13</v>
      </c>
      <c r="I63" t="s">
        <v>74</v>
      </c>
      <c r="J63" t="s">
        <v>13</v>
      </c>
    </row>
    <row r="64" spans="1:10" x14ac:dyDescent="0.25">
      <c r="A64" t="s">
        <v>346</v>
      </c>
      <c r="B64">
        <v>8</v>
      </c>
      <c r="C64">
        <v>-66</v>
      </c>
      <c r="D64" t="s">
        <v>12</v>
      </c>
      <c r="E64" t="s">
        <v>13</v>
      </c>
      <c r="F64" t="s">
        <v>13</v>
      </c>
      <c r="G64" t="s">
        <v>13</v>
      </c>
      <c r="H64" t="s">
        <v>13</v>
      </c>
      <c r="I64" t="s">
        <v>74</v>
      </c>
      <c r="J64" t="s">
        <v>13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9756F-E84A-7249-8741-83AE7F11DA37}">
  <dimension ref="A1:J91"/>
  <sheetViews>
    <sheetView topLeftCell="B1" workbookViewId="0">
      <selection sqref="A1:J91"/>
    </sheetView>
  </sheetViews>
  <sheetFormatPr defaultColWidth="11.42578125" defaultRowHeight="15" x14ac:dyDescent="0.25"/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725</v>
      </c>
      <c r="B4">
        <v>-46.416670000000003</v>
      </c>
      <c r="C4">
        <v>51</v>
      </c>
      <c r="D4" t="s">
        <v>20</v>
      </c>
      <c r="E4" t="s">
        <v>13</v>
      </c>
      <c r="F4" t="s">
        <v>584</v>
      </c>
      <c r="G4" t="s">
        <v>726</v>
      </c>
      <c r="H4" t="s">
        <v>428</v>
      </c>
      <c r="I4" t="s">
        <v>727</v>
      </c>
      <c r="J4" t="s">
        <v>13</v>
      </c>
    </row>
    <row r="5" spans="1:10" x14ac:dyDescent="0.25">
      <c r="A5" t="s">
        <v>11</v>
      </c>
      <c r="B5">
        <v>27</v>
      </c>
      <c r="C5">
        <v>30</v>
      </c>
      <c r="D5" t="s">
        <v>20</v>
      </c>
      <c r="E5" t="s">
        <v>13</v>
      </c>
      <c r="F5" t="s">
        <v>13</v>
      </c>
      <c r="G5" t="s">
        <v>13</v>
      </c>
      <c r="H5" t="s">
        <v>13</v>
      </c>
      <c r="I5" t="s">
        <v>728</v>
      </c>
      <c r="J5" t="s">
        <v>13</v>
      </c>
    </row>
    <row r="6" spans="1:10" x14ac:dyDescent="0.25">
      <c r="A6" t="s">
        <v>127</v>
      </c>
      <c r="B6">
        <v>1</v>
      </c>
      <c r="C6">
        <v>38</v>
      </c>
      <c r="D6" t="s">
        <v>20</v>
      </c>
      <c r="E6" t="s">
        <v>13</v>
      </c>
      <c r="F6" t="s">
        <v>13</v>
      </c>
      <c r="G6" t="s">
        <v>13</v>
      </c>
      <c r="H6" t="s">
        <v>13</v>
      </c>
      <c r="I6" t="s">
        <v>728</v>
      </c>
      <c r="J6" t="s">
        <v>13</v>
      </c>
    </row>
    <row r="7" spans="1:10" x14ac:dyDescent="0.25">
      <c r="A7" t="s">
        <v>131</v>
      </c>
      <c r="B7">
        <v>-20.3</v>
      </c>
      <c r="C7">
        <v>57.583329999999997</v>
      </c>
      <c r="D7" t="s">
        <v>22</v>
      </c>
      <c r="E7" t="s">
        <v>13</v>
      </c>
      <c r="F7" t="s">
        <v>584</v>
      </c>
      <c r="G7" t="s">
        <v>13</v>
      </c>
      <c r="H7" t="s">
        <v>428</v>
      </c>
      <c r="I7" t="s">
        <v>727</v>
      </c>
      <c r="J7" t="s">
        <v>13</v>
      </c>
    </row>
    <row r="8" spans="1:10" x14ac:dyDescent="0.25">
      <c r="A8" t="s">
        <v>729</v>
      </c>
      <c r="B8">
        <v>-12.83333</v>
      </c>
      <c r="C8">
        <v>45.166670000000003</v>
      </c>
      <c r="D8" t="s">
        <v>20</v>
      </c>
      <c r="E8" t="s">
        <v>13</v>
      </c>
      <c r="F8" t="s">
        <v>584</v>
      </c>
      <c r="G8" t="s">
        <v>13</v>
      </c>
      <c r="H8" t="s">
        <v>428</v>
      </c>
      <c r="I8" t="s">
        <v>727</v>
      </c>
      <c r="J8" t="s">
        <v>13</v>
      </c>
    </row>
    <row r="9" spans="1:10" x14ac:dyDescent="0.25">
      <c r="A9" t="s">
        <v>198</v>
      </c>
      <c r="B9">
        <v>10</v>
      </c>
      <c r="C9">
        <v>8</v>
      </c>
      <c r="D9" t="s">
        <v>20</v>
      </c>
      <c r="E9" t="s">
        <v>13</v>
      </c>
      <c r="F9" t="s">
        <v>13</v>
      </c>
      <c r="G9" t="s">
        <v>13</v>
      </c>
      <c r="H9" t="s">
        <v>13</v>
      </c>
      <c r="I9" t="s">
        <v>728</v>
      </c>
      <c r="J9" t="s">
        <v>13</v>
      </c>
    </row>
    <row r="10" spans="1:10" x14ac:dyDescent="0.25">
      <c r="A10" t="s">
        <v>133</v>
      </c>
      <c r="B10">
        <v>-21.1</v>
      </c>
      <c r="C10">
        <v>55.6</v>
      </c>
      <c r="D10" t="s">
        <v>20</v>
      </c>
      <c r="E10" t="s">
        <v>13</v>
      </c>
      <c r="F10" t="s">
        <v>584</v>
      </c>
      <c r="G10">
        <v>1680</v>
      </c>
      <c r="H10" t="s">
        <v>428</v>
      </c>
      <c r="I10" t="s">
        <v>727</v>
      </c>
      <c r="J10" t="s">
        <v>13</v>
      </c>
    </row>
    <row r="11" spans="1:10" x14ac:dyDescent="0.25">
      <c r="A11" t="s">
        <v>619</v>
      </c>
      <c r="B11">
        <v>-15.95</v>
      </c>
      <c r="C11">
        <v>-5.7</v>
      </c>
      <c r="D11" t="s">
        <v>20</v>
      </c>
      <c r="E11" t="s">
        <v>13</v>
      </c>
      <c r="F11" t="s">
        <v>584</v>
      </c>
      <c r="G11" t="s">
        <v>730</v>
      </c>
      <c r="H11" t="s">
        <v>428</v>
      </c>
      <c r="I11" t="s">
        <v>727</v>
      </c>
      <c r="J11" t="s">
        <v>13</v>
      </c>
    </row>
    <row r="12" spans="1:10" x14ac:dyDescent="0.25">
      <c r="A12" t="s">
        <v>620</v>
      </c>
      <c r="B12">
        <v>-7.95</v>
      </c>
      <c r="C12">
        <v>-14.35</v>
      </c>
      <c r="D12" t="s">
        <v>20</v>
      </c>
      <c r="E12" t="s">
        <v>13</v>
      </c>
      <c r="F12" t="s">
        <v>584</v>
      </c>
      <c r="G12" t="s">
        <v>731</v>
      </c>
      <c r="H12" t="s">
        <v>428</v>
      </c>
      <c r="I12" t="s">
        <v>727</v>
      </c>
      <c r="J12" t="s">
        <v>13</v>
      </c>
    </row>
    <row r="13" spans="1:10" x14ac:dyDescent="0.25">
      <c r="A13" t="s">
        <v>732</v>
      </c>
      <c r="B13">
        <v>-37.25</v>
      </c>
      <c r="C13">
        <v>-12.5</v>
      </c>
      <c r="D13" t="s">
        <v>20</v>
      </c>
      <c r="E13" t="s">
        <v>13</v>
      </c>
      <c r="F13" t="s">
        <v>584</v>
      </c>
      <c r="G13">
        <v>1882</v>
      </c>
      <c r="H13" t="s">
        <v>428</v>
      </c>
      <c r="I13" t="s">
        <v>727</v>
      </c>
      <c r="J13" t="s">
        <v>13</v>
      </c>
    </row>
    <row r="14" spans="1:10" x14ac:dyDescent="0.25">
      <c r="A14" t="s">
        <v>134</v>
      </c>
      <c r="B14">
        <v>-4.6820000000000004</v>
      </c>
      <c r="C14">
        <v>55.482999999999997</v>
      </c>
      <c r="D14" t="s">
        <v>22</v>
      </c>
      <c r="E14" t="s">
        <v>13</v>
      </c>
      <c r="F14" t="s">
        <v>584</v>
      </c>
      <c r="G14" t="s">
        <v>13</v>
      </c>
      <c r="H14" t="s">
        <v>428</v>
      </c>
      <c r="I14" t="s">
        <v>727</v>
      </c>
      <c r="J14" t="s">
        <v>13</v>
      </c>
    </row>
    <row r="15" spans="1:10" x14ac:dyDescent="0.25">
      <c r="A15" t="s">
        <v>208</v>
      </c>
      <c r="B15">
        <v>-6</v>
      </c>
      <c r="C15">
        <v>35</v>
      </c>
      <c r="D15" t="s">
        <v>22</v>
      </c>
      <c r="E15" t="s">
        <v>13</v>
      </c>
      <c r="F15" t="s">
        <v>584</v>
      </c>
      <c r="G15" t="s">
        <v>13</v>
      </c>
      <c r="H15" t="s">
        <v>428</v>
      </c>
      <c r="I15" t="s">
        <v>727</v>
      </c>
      <c r="J15" t="s">
        <v>13</v>
      </c>
    </row>
    <row r="16" spans="1:10" x14ac:dyDescent="0.25">
      <c r="A16" t="s">
        <v>733</v>
      </c>
      <c r="B16">
        <v>-6</v>
      </c>
      <c r="C16">
        <v>72</v>
      </c>
      <c r="D16" t="s">
        <v>22</v>
      </c>
      <c r="E16" t="s">
        <v>13</v>
      </c>
      <c r="F16" t="s">
        <v>584</v>
      </c>
      <c r="G16" t="s">
        <v>734</v>
      </c>
      <c r="H16" t="s">
        <v>428</v>
      </c>
      <c r="I16" t="s">
        <v>727</v>
      </c>
      <c r="J16" t="s">
        <v>13</v>
      </c>
    </row>
    <row r="17" spans="1:10" x14ac:dyDescent="0.25">
      <c r="A17" t="s">
        <v>40</v>
      </c>
      <c r="B17">
        <v>20</v>
      </c>
      <c r="C17">
        <v>77</v>
      </c>
      <c r="D17" t="s">
        <v>20</v>
      </c>
      <c r="E17" t="s">
        <v>13</v>
      </c>
      <c r="F17" t="s">
        <v>459</v>
      </c>
      <c r="G17" t="s">
        <v>13</v>
      </c>
      <c r="H17" t="s">
        <v>735</v>
      </c>
      <c r="I17" t="s">
        <v>727</v>
      </c>
      <c r="J17" t="s">
        <v>13</v>
      </c>
    </row>
    <row r="18" spans="1:10" x14ac:dyDescent="0.25">
      <c r="A18" t="s">
        <v>45</v>
      </c>
      <c r="B18">
        <v>25.75</v>
      </c>
      <c r="C18">
        <v>85.75</v>
      </c>
      <c r="D18" t="s">
        <v>20</v>
      </c>
      <c r="E18" t="s">
        <v>13</v>
      </c>
      <c r="F18" t="s">
        <v>13</v>
      </c>
      <c r="G18" t="s">
        <v>13</v>
      </c>
      <c r="H18" t="s">
        <v>13</v>
      </c>
      <c r="I18" t="s">
        <v>728</v>
      </c>
      <c r="J18" t="s">
        <v>13</v>
      </c>
    </row>
    <row r="19" spans="1:10" x14ac:dyDescent="0.25">
      <c r="A19" t="s">
        <v>371</v>
      </c>
      <c r="B19">
        <v>31</v>
      </c>
      <c r="C19">
        <v>78</v>
      </c>
      <c r="D19" t="s">
        <v>20</v>
      </c>
      <c r="E19" t="s">
        <v>13</v>
      </c>
      <c r="F19" t="s">
        <v>13</v>
      </c>
      <c r="G19" t="s">
        <v>13</v>
      </c>
      <c r="H19" t="s">
        <v>13</v>
      </c>
      <c r="I19" t="s">
        <v>728</v>
      </c>
      <c r="J19" t="s">
        <v>13</v>
      </c>
    </row>
    <row r="20" spans="1:10" x14ac:dyDescent="0.25">
      <c r="A20" t="s">
        <v>582</v>
      </c>
      <c r="B20">
        <v>18.216670000000001</v>
      </c>
      <c r="C20">
        <v>-63.05</v>
      </c>
      <c r="D20" t="s">
        <v>20</v>
      </c>
      <c r="E20" t="s">
        <v>13</v>
      </c>
      <c r="F20" t="s">
        <v>584</v>
      </c>
      <c r="G20" t="s">
        <v>13</v>
      </c>
      <c r="H20" t="s">
        <v>13</v>
      </c>
      <c r="I20" t="s">
        <v>727</v>
      </c>
      <c r="J20" t="s">
        <v>13</v>
      </c>
    </row>
    <row r="21" spans="1:10" x14ac:dyDescent="0.25">
      <c r="A21" t="s">
        <v>248</v>
      </c>
      <c r="B21">
        <v>17.05</v>
      </c>
      <c r="C21">
        <v>-61.8</v>
      </c>
      <c r="D21" t="s">
        <v>22</v>
      </c>
      <c r="E21" t="s">
        <v>13</v>
      </c>
      <c r="F21" t="s">
        <v>584</v>
      </c>
      <c r="G21" t="s">
        <v>13</v>
      </c>
      <c r="H21" t="s">
        <v>428</v>
      </c>
      <c r="I21" t="s">
        <v>727</v>
      </c>
      <c r="J21" t="s">
        <v>13</v>
      </c>
    </row>
    <row r="22" spans="1:10" x14ac:dyDescent="0.25">
      <c r="A22" t="s">
        <v>251</v>
      </c>
      <c r="B22">
        <v>24.635999999999999</v>
      </c>
      <c r="C22">
        <v>-78.055000000000007</v>
      </c>
      <c r="D22" t="s">
        <v>20</v>
      </c>
      <c r="E22" t="s">
        <v>13</v>
      </c>
      <c r="F22" t="s">
        <v>584</v>
      </c>
      <c r="G22" t="s">
        <v>13</v>
      </c>
      <c r="H22" t="s">
        <v>428</v>
      </c>
      <c r="I22" t="s">
        <v>727</v>
      </c>
      <c r="J22" t="s">
        <v>13</v>
      </c>
    </row>
    <row r="23" spans="1:10" x14ac:dyDescent="0.25">
      <c r="A23" t="s">
        <v>253</v>
      </c>
      <c r="B23">
        <v>13.16667</v>
      </c>
      <c r="C23">
        <v>-59.533329999999999</v>
      </c>
      <c r="D23" t="s">
        <v>20</v>
      </c>
      <c r="E23" t="s">
        <v>13</v>
      </c>
      <c r="F23" t="s">
        <v>584</v>
      </c>
      <c r="G23" t="s">
        <v>13</v>
      </c>
      <c r="H23" t="s">
        <v>428</v>
      </c>
      <c r="I23" t="s">
        <v>727</v>
      </c>
      <c r="J23" t="s">
        <v>13</v>
      </c>
    </row>
    <row r="24" spans="1:10" x14ac:dyDescent="0.25">
      <c r="A24" t="s">
        <v>612</v>
      </c>
      <c r="B24">
        <v>18.422999999999998</v>
      </c>
      <c r="C24">
        <v>-64.617999999999995</v>
      </c>
      <c r="D24" t="s">
        <v>20</v>
      </c>
      <c r="E24" t="s">
        <v>13</v>
      </c>
      <c r="F24" t="s">
        <v>584</v>
      </c>
      <c r="G24" t="s">
        <v>13</v>
      </c>
      <c r="H24" t="s">
        <v>428</v>
      </c>
      <c r="I24" t="s">
        <v>727</v>
      </c>
      <c r="J24" t="s">
        <v>13</v>
      </c>
    </row>
    <row r="25" spans="1:10" x14ac:dyDescent="0.25">
      <c r="A25" t="s">
        <v>255</v>
      </c>
      <c r="B25">
        <v>19.318999999999999</v>
      </c>
      <c r="C25">
        <v>-81.239999999999995</v>
      </c>
      <c r="D25" t="s">
        <v>20</v>
      </c>
      <c r="E25" t="s">
        <v>13</v>
      </c>
      <c r="F25" t="s">
        <v>584</v>
      </c>
      <c r="G25">
        <v>1503</v>
      </c>
      <c r="H25" t="s">
        <v>428</v>
      </c>
      <c r="I25" t="s">
        <v>727</v>
      </c>
      <c r="J25" t="s">
        <v>13</v>
      </c>
    </row>
    <row r="26" spans="1:10" x14ac:dyDescent="0.25">
      <c r="A26" t="s">
        <v>258</v>
      </c>
      <c r="B26">
        <v>22</v>
      </c>
      <c r="C26">
        <v>-79.5</v>
      </c>
      <c r="D26" t="s">
        <v>20</v>
      </c>
      <c r="E26" t="s">
        <v>13</v>
      </c>
      <c r="F26" t="s">
        <v>13</v>
      </c>
      <c r="G26" t="s">
        <v>13</v>
      </c>
      <c r="H26" t="s">
        <v>13</v>
      </c>
      <c r="I26" t="s">
        <v>736</v>
      </c>
      <c r="J26" t="s">
        <v>13</v>
      </c>
    </row>
    <row r="27" spans="1:10" x14ac:dyDescent="0.25">
      <c r="A27" t="s">
        <v>737</v>
      </c>
      <c r="B27">
        <v>12.16667</v>
      </c>
      <c r="C27">
        <v>-69</v>
      </c>
      <c r="D27" t="s">
        <v>20</v>
      </c>
      <c r="E27" t="s">
        <v>13</v>
      </c>
      <c r="F27" t="s">
        <v>584</v>
      </c>
      <c r="G27" t="s">
        <v>13</v>
      </c>
      <c r="H27" t="s">
        <v>428</v>
      </c>
      <c r="I27" t="s">
        <v>727</v>
      </c>
      <c r="J27" t="s">
        <v>13</v>
      </c>
    </row>
    <row r="28" spans="1:10" x14ac:dyDescent="0.25">
      <c r="A28" t="s">
        <v>260</v>
      </c>
      <c r="B28">
        <v>15.5</v>
      </c>
      <c r="C28">
        <v>-61.333329999999997</v>
      </c>
      <c r="D28" t="s">
        <v>20</v>
      </c>
      <c r="E28" t="s">
        <v>13</v>
      </c>
      <c r="F28" t="s">
        <v>584</v>
      </c>
      <c r="G28" t="s">
        <v>13</v>
      </c>
      <c r="H28" t="s">
        <v>428</v>
      </c>
      <c r="I28" t="s">
        <v>727</v>
      </c>
      <c r="J28" t="s">
        <v>13</v>
      </c>
    </row>
    <row r="29" spans="1:10" x14ac:dyDescent="0.25">
      <c r="A29" t="s">
        <v>162</v>
      </c>
      <c r="B29">
        <v>19</v>
      </c>
      <c r="C29">
        <v>-70.666669999999996</v>
      </c>
      <c r="D29" t="s">
        <v>20</v>
      </c>
      <c r="E29" t="s">
        <v>13</v>
      </c>
      <c r="F29" t="s">
        <v>584</v>
      </c>
      <c r="G29" t="s">
        <v>13</v>
      </c>
      <c r="H29" t="s">
        <v>428</v>
      </c>
      <c r="I29" t="s">
        <v>727</v>
      </c>
      <c r="J29" t="s">
        <v>13</v>
      </c>
    </row>
    <row r="30" spans="1:10" x14ac:dyDescent="0.25">
      <c r="A30" t="s">
        <v>264</v>
      </c>
      <c r="B30">
        <v>16.25</v>
      </c>
      <c r="C30">
        <v>-61.583329999999997</v>
      </c>
      <c r="D30" t="s">
        <v>20</v>
      </c>
      <c r="E30" t="s">
        <v>13</v>
      </c>
      <c r="F30" t="s">
        <v>584</v>
      </c>
      <c r="G30" t="s">
        <v>738</v>
      </c>
      <c r="H30" t="s">
        <v>428</v>
      </c>
      <c r="I30" t="s">
        <v>739</v>
      </c>
      <c r="J30" t="s">
        <v>13</v>
      </c>
    </row>
    <row r="31" spans="1:10" x14ac:dyDescent="0.25">
      <c r="A31" t="s">
        <v>165</v>
      </c>
      <c r="B31">
        <v>19</v>
      </c>
      <c r="C31">
        <v>-72.416669999999996</v>
      </c>
      <c r="D31" t="s">
        <v>20</v>
      </c>
      <c r="E31" t="s">
        <v>13</v>
      </c>
      <c r="F31" t="s">
        <v>13</v>
      </c>
      <c r="G31" t="s">
        <v>13</v>
      </c>
      <c r="H31" t="s">
        <v>13</v>
      </c>
      <c r="I31" t="s">
        <v>736</v>
      </c>
      <c r="J31" t="s">
        <v>13</v>
      </c>
    </row>
    <row r="32" spans="1:10" x14ac:dyDescent="0.25">
      <c r="A32" t="s">
        <v>268</v>
      </c>
      <c r="B32">
        <v>18.25</v>
      </c>
      <c r="C32">
        <v>-77.5</v>
      </c>
      <c r="D32" t="s">
        <v>20</v>
      </c>
      <c r="E32" t="s">
        <v>13</v>
      </c>
      <c r="F32" t="s">
        <v>584</v>
      </c>
      <c r="G32" t="s">
        <v>13</v>
      </c>
      <c r="H32" t="s">
        <v>428</v>
      </c>
      <c r="I32" t="s">
        <v>739</v>
      </c>
      <c r="J32" t="s">
        <v>13</v>
      </c>
    </row>
    <row r="33" spans="1:10" x14ac:dyDescent="0.25">
      <c r="A33" t="s">
        <v>269</v>
      </c>
      <c r="B33">
        <v>14.66667</v>
      </c>
      <c r="C33">
        <v>-61</v>
      </c>
      <c r="D33" t="s">
        <v>20</v>
      </c>
      <c r="E33" t="s">
        <v>13</v>
      </c>
      <c r="F33" t="s">
        <v>584</v>
      </c>
      <c r="G33" t="s">
        <v>738</v>
      </c>
      <c r="H33" t="s">
        <v>428</v>
      </c>
      <c r="I33" t="s">
        <v>739</v>
      </c>
      <c r="J33" t="s">
        <v>13</v>
      </c>
    </row>
    <row r="34" spans="1:10" x14ac:dyDescent="0.25">
      <c r="A34" t="s">
        <v>541</v>
      </c>
      <c r="B34">
        <v>16.75</v>
      </c>
      <c r="C34">
        <v>-62.2</v>
      </c>
      <c r="D34" t="s">
        <v>20</v>
      </c>
      <c r="E34" t="s">
        <v>13</v>
      </c>
      <c r="F34" t="s">
        <v>584</v>
      </c>
      <c r="G34" t="s">
        <v>13</v>
      </c>
      <c r="H34" t="s">
        <v>428</v>
      </c>
      <c r="I34" t="s">
        <v>727</v>
      </c>
      <c r="J34" t="s">
        <v>13</v>
      </c>
    </row>
    <row r="35" spans="1:10" x14ac:dyDescent="0.25">
      <c r="A35" t="s">
        <v>273</v>
      </c>
      <c r="B35">
        <v>18.248290000000001</v>
      </c>
      <c r="C35">
        <v>-66.499889999999994</v>
      </c>
      <c r="D35" t="s">
        <v>20</v>
      </c>
      <c r="E35" t="s">
        <v>13</v>
      </c>
      <c r="F35" t="s">
        <v>584</v>
      </c>
      <c r="G35" t="s">
        <v>13</v>
      </c>
      <c r="H35" t="s">
        <v>428</v>
      </c>
      <c r="I35" t="s">
        <v>727</v>
      </c>
      <c r="J35" t="s">
        <v>740</v>
      </c>
    </row>
    <row r="36" spans="1:10" x14ac:dyDescent="0.25">
      <c r="A36" t="s">
        <v>542</v>
      </c>
      <c r="B36">
        <v>13.883330000000001</v>
      </c>
      <c r="C36">
        <v>-60.966670000000001</v>
      </c>
      <c r="D36" t="s">
        <v>12</v>
      </c>
      <c r="E36" t="s">
        <v>13</v>
      </c>
      <c r="F36" t="s">
        <v>584</v>
      </c>
      <c r="G36" t="s">
        <v>13</v>
      </c>
      <c r="H36" t="s">
        <v>428</v>
      </c>
      <c r="I36" t="s">
        <v>741</v>
      </c>
      <c r="J36" t="s">
        <v>13</v>
      </c>
    </row>
    <row r="37" spans="1:10" x14ac:dyDescent="0.25">
      <c r="A37" t="s">
        <v>489</v>
      </c>
      <c r="B37">
        <v>13.252000000000001</v>
      </c>
      <c r="C37">
        <v>-61.188000000000002</v>
      </c>
      <c r="D37" t="s">
        <v>20</v>
      </c>
      <c r="E37" t="s">
        <v>13</v>
      </c>
      <c r="F37" t="s">
        <v>13</v>
      </c>
      <c r="G37" t="s">
        <v>13</v>
      </c>
      <c r="H37" t="s">
        <v>13</v>
      </c>
      <c r="I37" t="s">
        <v>736</v>
      </c>
      <c r="J37" t="s">
        <v>13</v>
      </c>
    </row>
    <row r="38" spans="1:10" x14ac:dyDescent="0.25">
      <c r="A38" t="s">
        <v>277</v>
      </c>
      <c r="B38">
        <v>10.45</v>
      </c>
      <c r="C38">
        <v>-61.25</v>
      </c>
      <c r="D38" t="s">
        <v>20</v>
      </c>
      <c r="E38" t="s">
        <v>13</v>
      </c>
      <c r="F38" t="s">
        <v>584</v>
      </c>
      <c r="G38" t="s">
        <v>13</v>
      </c>
      <c r="H38" t="s">
        <v>428</v>
      </c>
      <c r="I38" t="s">
        <v>727</v>
      </c>
      <c r="J38" t="s">
        <v>13</v>
      </c>
    </row>
    <row r="39" spans="1:10" x14ac:dyDescent="0.25">
      <c r="A39" t="s">
        <v>742</v>
      </c>
      <c r="B39">
        <v>21.815000000000001</v>
      </c>
      <c r="C39">
        <v>-71.744</v>
      </c>
      <c r="D39" t="s">
        <v>20</v>
      </c>
      <c r="E39" t="s">
        <v>13</v>
      </c>
      <c r="F39" t="s">
        <v>584</v>
      </c>
      <c r="G39" t="s">
        <v>13</v>
      </c>
      <c r="H39" t="s">
        <v>428</v>
      </c>
      <c r="I39" t="s">
        <v>727</v>
      </c>
      <c r="J39" t="s">
        <v>13</v>
      </c>
    </row>
    <row r="40" spans="1:10" x14ac:dyDescent="0.25">
      <c r="A40" t="s">
        <v>743</v>
      </c>
      <c r="B40">
        <v>48.690959999999997</v>
      </c>
      <c r="C40">
        <v>9.1406200000000002</v>
      </c>
      <c r="D40" t="s">
        <v>20</v>
      </c>
      <c r="E40" t="s">
        <v>13</v>
      </c>
      <c r="F40" t="s">
        <v>13</v>
      </c>
      <c r="G40" t="s">
        <v>13</v>
      </c>
      <c r="H40" t="s">
        <v>13</v>
      </c>
      <c r="I40" t="s">
        <v>13</v>
      </c>
      <c r="J40" t="s">
        <v>13</v>
      </c>
    </row>
    <row r="41" spans="1:10" x14ac:dyDescent="0.25">
      <c r="A41" t="s">
        <v>108</v>
      </c>
      <c r="B41">
        <v>46</v>
      </c>
      <c r="C41">
        <v>2</v>
      </c>
      <c r="D41" t="s">
        <v>20</v>
      </c>
      <c r="E41" t="s">
        <v>13</v>
      </c>
      <c r="F41" t="s">
        <v>584</v>
      </c>
      <c r="G41" t="s">
        <v>13</v>
      </c>
      <c r="H41" t="s">
        <v>428</v>
      </c>
      <c r="I41" t="s">
        <v>727</v>
      </c>
      <c r="J41" t="s">
        <v>13</v>
      </c>
    </row>
    <row r="42" spans="1:10" x14ac:dyDescent="0.25">
      <c r="A42" t="s">
        <v>112</v>
      </c>
      <c r="B42">
        <v>42.833329999999997</v>
      </c>
      <c r="C42">
        <v>12.83333</v>
      </c>
      <c r="D42" t="s">
        <v>20</v>
      </c>
      <c r="E42" t="s">
        <v>13</v>
      </c>
      <c r="F42" t="s">
        <v>584</v>
      </c>
      <c r="G42" t="s">
        <v>13</v>
      </c>
      <c r="H42" t="s">
        <v>428</v>
      </c>
      <c r="I42" t="s">
        <v>727</v>
      </c>
      <c r="J42" t="s">
        <v>13</v>
      </c>
    </row>
    <row r="43" spans="1:10" x14ac:dyDescent="0.25">
      <c r="A43" t="s">
        <v>115</v>
      </c>
      <c r="B43">
        <v>35.916670000000003</v>
      </c>
      <c r="C43">
        <v>14.43333</v>
      </c>
      <c r="D43" t="s">
        <v>22</v>
      </c>
      <c r="E43" t="s">
        <v>13</v>
      </c>
      <c r="F43" t="s">
        <v>584</v>
      </c>
      <c r="G43" t="s">
        <v>13</v>
      </c>
      <c r="H43" t="s">
        <v>428</v>
      </c>
      <c r="I43" t="s">
        <v>727</v>
      </c>
      <c r="J43" t="s">
        <v>13</v>
      </c>
    </row>
    <row r="44" spans="1:10" x14ac:dyDescent="0.25">
      <c r="A44" t="s">
        <v>118</v>
      </c>
      <c r="B44">
        <v>39.5</v>
      </c>
      <c r="C44">
        <v>-8</v>
      </c>
      <c r="D44" t="s">
        <v>20</v>
      </c>
      <c r="E44" t="s">
        <v>13</v>
      </c>
      <c r="F44" t="s">
        <v>13</v>
      </c>
      <c r="G44" t="s">
        <v>13</v>
      </c>
      <c r="H44" t="s">
        <v>13</v>
      </c>
      <c r="I44" t="s">
        <v>13</v>
      </c>
      <c r="J44" t="s">
        <v>285</v>
      </c>
    </row>
    <row r="45" spans="1:10" x14ac:dyDescent="0.25">
      <c r="A45" t="s">
        <v>633</v>
      </c>
      <c r="B45">
        <v>38.5</v>
      </c>
      <c r="C45">
        <v>-28</v>
      </c>
      <c r="D45" t="s">
        <v>20</v>
      </c>
      <c r="E45" t="s">
        <v>13</v>
      </c>
      <c r="F45" t="s">
        <v>13</v>
      </c>
      <c r="G45" t="s">
        <v>13</v>
      </c>
      <c r="H45" t="s">
        <v>13</v>
      </c>
      <c r="I45" t="s">
        <v>728</v>
      </c>
      <c r="J45" t="s">
        <v>13</v>
      </c>
    </row>
    <row r="46" spans="1:10" x14ac:dyDescent="0.25">
      <c r="A46" t="s">
        <v>404</v>
      </c>
      <c r="B46">
        <v>54</v>
      </c>
      <c r="C46">
        <v>-2</v>
      </c>
      <c r="D46" t="s">
        <v>22</v>
      </c>
      <c r="E46" t="s">
        <v>13</v>
      </c>
      <c r="F46" t="s">
        <v>584</v>
      </c>
      <c r="G46" t="s">
        <v>13</v>
      </c>
      <c r="H46" t="s">
        <v>428</v>
      </c>
      <c r="I46" t="s">
        <v>727</v>
      </c>
      <c r="J46" t="s">
        <v>13</v>
      </c>
    </row>
    <row r="47" spans="1:10" x14ac:dyDescent="0.25">
      <c r="A47" t="s">
        <v>280</v>
      </c>
      <c r="B47">
        <v>32.299999999999997</v>
      </c>
      <c r="C47">
        <v>-64.751999999999995</v>
      </c>
      <c r="D47" t="s">
        <v>20</v>
      </c>
      <c r="E47" t="s">
        <v>13</v>
      </c>
      <c r="F47" t="s">
        <v>584</v>
      </c>
      <c r="G47" t="s">
        <v>744</v>
      </c>
      <c r="H47" t="s">
        <v>428</v>
      </c>
      <c r="I47" t="s">
        <v>727</v>
      </c>
      <c r="J47" t="s">
        <v>13</v>
      </c>
    </row>
    <row r="48" spans="1:10" x14ac:dyDescent="0.25">
      <c r="A48" t="s">
        <v>745</v>
      </c>
      <c r="B48">
        <v>60.108669999999996</v>
      </c>
      <c r="C48">
        <v>-113.64258</v>
      </c>
      <c r="D48" t="s">
        <v>20</v>
      </c>
      <c r="E48" t="s">
        <v>13</v>
      </c>
      <c r="F48" t="s">
        <v>13</v>
      </c>
      <c r="G48" t="s">
        <v>13</v>
      </c>
      <c r="H48" t="s">
        <v>13</v>
      </c>
      <c r="I48" t="s">
        <v>13</v>
      </c>
      <c r="J48" t="s">
        <v>285</v>
      </c>
    </row>
    <row r="49" spans="1:10" x14ac:dyDescent="0.25">
      <c r="A49" t="s">
        <v>746</v>
      </c>
      <c r="B49">
        <v>53.999830000000003</v>
      </c>
      <c r="C49">
        <v>-125.00320000000001</v>
      </c>
      <c r="D49" t="s">
        <v>20</v>
      </c>
      <c r="E49" t="s">
        <v>13</v>
      </c>
      <c r="F49" t="s">
        <v>584</v>
      </c>
      <c r="G49" t="s">
        <v>13</v>
      </c>
      <c r="H49" t="s">
        <v>428</v>
      </c>
      <c r="I49" t="s">
        <v>727</v>
      </c>
      <c r="J49" t="s">
        <v>13</v>
      </c>
    </row>
    <row r="50" spans="1:10" x14ac:dyDescent="0.25">
      <c r="A50" t="s">
        <v>282</v>
      </c>
      <c r="B50">
        <v>23</v>
      </c>
      <c r="C50">
        <v>-102</v>
      </c>
      <c r="D50" t="s">
        <v>22</v>
      </c>
      <c r="E50" t="s">
        <v>13</v>
      </c>
      <c r="F50" t="s">
        <v>584</v>
      </c>
      <c r="G50" t="s">
        <v>13</v>
      </c>
      <c r="H50" t="s">
        <v>428</v>
      </c>
      <c r="I50" t="s">
        <v>727</v>
      </c>
      <c r="J50" t="s">
        <v>13</v>
      </c>
    </row>
    <row r="51" spans="1:10" x14ac:dyDescent="0.25">
      <c r="A51" t="s">
        <v>284</v>
      </c>
      <c r="B51">
        <v>39.76</v>
      </c>
      <c r="C51">
        <v>-98.5</v>
      </c>
      <c r="D51" t="s">
        <v>20</v>
      </c>
      <c r="E51" t="s">
        <v>13</v>
      </c>
      <c r="F51" t="s">
        <v>13</v>
      </c>
      <c r="G51" t="s">
        <v>13</v>
      </c>
      <c r="H51" t="s">
        <v>13</v>
      </c>
      <c r="I51" t="s">
        <v>747</v>
      </c>
      <c r="J51" t="s">
        <v>13</v>
      </c>
    </row>
    <row r="52" spans="1:10" x14ac:dyDescent="0.25">
      <c r="A52" t="s">
        <v>406</v>
      </c>
      <c r="B52">
        <v>34.500300000000003</v>
      </c>
      <c r="C52">
        <v>-111.50098</v>
      </c>
      <c r="D52" t="s">
        <v>20</v>
      </c>
      <c r="E52" t="s">
        <v>13</v>
      </c>
      <c r="F52" t="s">
        <v>584</v>
      </c>
      <c r="G52" t="s">
        <v>13</v>
      </c>
      <c r="H52" t="s">
        <v>428</v>
      </c>
      <c r="I52" t="s">
        <v>727</v>
      </c>
      <c r="J52" t="s">
        <v>13</v>
      </c>
    </row>
    <row r="53" spans="1:10" x14ac:dyDescent="0.25">
      <c r="A53" t="s">
        <v>287</v>
      </c>
      <c r="B53">
        <v>37.250219999999999</v>
      </c>
      <c r="C53">
        <v>-119.75126</v>
      </c>
      <c r="D53" t="s">
        <v>20</v>
      </c>
      <c r="E53" t="s">
        <v>13</v>
      </c>
      <c r="F53" t="s">
        <v>584</v>
      </c>
      <c r="G53" t="s">
        <v>13</v>
      </c>
      <c r="H53" t="s">
        <v>428</v>
      </c>
      <c r="I53" t="s">
        <v>727</v>
      </c>
      <c r="J53" t="s">
        <v>13</v>
      </c>
    </row>
    <row r="54" spans="1:10" x14ac:dyDescent="0.25">
      <c r="A54" t="s">
        <v>290</v>
      </c>
      <c r="B54">
        <v>28.750540000000001</v>
      </c>
      <c r="C54">
        <v>-82.500100000000003</v>
      </c>
      <c r="D54" t="s">
        <v>20</v>
      </c>
      <c r="E54" t="s">
        <v>13</v>
      </c>
      <c r="F54" t="s">
        <v>13</v>
      </c>
      <c r="G54" t="s">
        <v>13</v>
      </c>
      <c r="H54" t="s">
        <v>13</v>
      </c>
      <c r="I54" t="s">
        <v>748</v>
      </c>
      <c r="J54" t="s">
        <v>13</v>
      </c>
    </row>
    <row r="55" spans="1:10" x14ac:dyDescent="0.25">
      <c r="A55" t="s">
        <v>291</v>
      </c>
      <c r="B55">
        <v>20.75028</v>
      </c>
      <c r="C55">
        <v>-156.50028</v>
      </c>
      <c r="D55" t="s">
        <v>20</v>
      </c>
      <c r="E55" t="s">
        <v>13</v>
      </c>
      <c r="F55" t="s">
        <v>584</v>
      </c>
      <c r="G55" t="s">
        <v>749</v>
      </c>
      <c r="H55" t="s">
        <v>428</v>
      </c>
      <c r="I55" t="s">
        <v>727</v>
      </c>
      <c r="J55" t="s">
        <v>13</v>
      </c>
    </row>
    <row r="56" spans="1:10" x14ac:dyDescent="0.25">
      <c r="A56" t="s">
        <v>451</v>
      </c>
      <c r="B56">
        <v>-14.3</v>
      </c>
      <c r="C56">
        <v>-170.71</v>
      </c>
      <c r="D56" t="s">
        <v>20</v>
      </c>
      <c r="E56" t="s">
        <v>13</v>
      </c>
      <c r="F56" t="s">
        <v>584</v>
      </c>
      <c r="G56" t="s">
        <v>750</v>
      </c>
      <c r="H56" t="s">
        <v>428</v>
      </c>
      <c r="I56" t="s">
        <v>727</v>
      </c>
      <c r="J56" t="s">
        <v>13</v>
      </c>
    </row>
    <row r="57" spans="1:10" x14ac:dyDescent="0.25">
      <c r="A57" t="s">
        <v>303</v>
      </c>
      <c r="B57">
        <v>-25</v>
      </c>
      <c r="C57">
        <v>135</v>
      </c>
      <c r="D57" t="s">
        <v>20</v>
      </c>
      <c r="E57" t="s">
        <v>13</v>
      </c>
      <c r="F57" t="s">
        <v>13</v>
      </c>
      <c r="G57" t="s">
        <v>13</v>
      </c>
      <c r="H57" t="s">
        <v>13</v>
      </c>
      <c r="I57" t="s">
        <v>13</v>
      </c>
      <c r="J57" t="s">
        <v>285</v>
      </c>
    </row>
    <row r="58" spans="1:10" x14ac:dyDescent="0.25">
      <c r="A58" t="s">
        <v>636</v>
      </c>
      <c r="B58">
        <v>-25</v>
      </c>
      <c r="C58">
        <v>122</v>
      </c>
      <c r="D58" t="s">
        <v>22</v>
      </c>
      <c r="E58" t="s">
        <v>13</v>
      </c>
      <c r="F58" t="s">
        <v>584</v>
      </c>
      <c r="G58" t="s">
        <v>13</v>
      </c>
      <c r="H58" t="s">
        <v>428</v>
      </c>
      <c r="I58" t="s">
        <v>727</v>
      </c>
      <c r="J58" t="s">
        <v>13</v>
      </c>
    </row>
    <row r="59" spans="1:10" x14ac:dyDescent="0.25">
      <c r="A59" t="s">
        <v>306</v>
      </c>
      <c r="B59">
        <v>-21.216999999999999</v>
      </c>
      <c r="C59">
        <v>-159.78700000000001</v>
      </c>
      <c r="D59" t="s">
        <v>22</v>
      </c>
      <c r="E59" t="s">
        <v>13</v>
      </c>
      <c r="F59" t="s">
        <v>584</v>
      </c>
      <c r="G59" t="s">
        <v>13</v>
      </c>
      <c r="H59" t="s">
        <v>428</v>
      </c>
      <c r="I59" t="s">
        <v>727</v>
      </c>
      <c r="J59" t="s">
        <v>13</v>
      </c>
    </row>
    <row r="60" spans="1:10" x14ac:dyDescent="0.25">
      <c r="A60" t="s">
        <v>308</v>
      </c>
      <c r="B60">
        <v>-18</v>
      </c>
      <c r="C60">
        <v>178</v>
      </c>
      <c r="D60" t="s">
        <v>20</v>
      </c>
      <c r="E60" t="s">
        <v>13</v>
      </c>
      <c r="F60" t="s">
        <v>584</v>
      </c>
      <c r="G60" t="s">
        <v>751</v>
      </c>
      <c r="H60" t="s">
        <v>428</v>
      </c>
      <c r="I60" t="s">
        <v>727</v>
      </c>
      <c r="J60" t="s">
        <v>13</v>
      </c>
    </row>
    <row r="61" spans="1:10" x14ac:dyDescent="0.25">
      <c r="A61" t="s">
        <v>310</v>
      </c>
      <c r="B61">
        <v>-15</v>
      </c>
      <c r="C61">
        <v>-140</v>
      </c>
      <c r="D61" t="s">
        <v>20</v>
      </c>
      <c r="E61" t="s">
        <v>13</v>
      </c>
      <c r="F61" t="s">
        <v>584</v>
      </c>
      <c r="G61" t="s">
        <v>752</v>
      </c>
      <c r="H61" t="s">
        <v>428</v>
      </c>
      <c r="I61" t="s">
        <v>727</v>
      </c>
      <c r="J61" t="s">
        <v>13</v>
      </c>
    </row>
    <row r="62" spans="1:10" x14ac:dyDescent="0.25">
      <c r="A62" t="s">
        <v>166</v>
      </c>
      <c r="B62">
        <v>13.481</v>
      </c>
      <c r="C62">
        <v>144.73150000000001</v>
      </c>
      <c r="D62" t="s">
        <v>20</v>
      </c>
      <c r="E62" t="s">
        <v>13</v>
      </c>
      <c r="F62" t="s">
        <v>584</v>
      </c>
      <c r="G62" t="s">
        <v>13</v>
      </c>
      <c r="H62" t="s">
        <v>428</v>
      </c>
      <c r="I62" t="s">
        <v>727</v>
      </c>
      <c r="J62" t="s">
        <v>13</v>
      </c>
    </row>
    <row r="63" spans="1:10" x14ac:dyDescent="0.25">
      <c r="A63" t="s">
        <v>312</v>
      </c>
      <c r="B63">
        <v>1.851</v>
      </c>
      <c r="C63">
        <v>-157.39500000000001</v>
      </c>
      <c r="D63" t="s">
        <v>20</v>
      </c>
      <c r="E63" t="s">
        <v>13</v>
      </c>
      <c r="F63" t="s">
        <v>584</v>
      </c>
      <c r="G63" t="s">
        <v>753</v>
      </c>
      <c r="H63" t="s">
        <v>428</v>
      </c>
      <c r="I63" t="s">
        <v>727</v>
      </c>
      <c r="J63" t="s">
        <v>13</v>
      </c>
    </row>
    <row r="64" spans="1:10" x14ac:dyDescent="0.25">
      <c r="A64" t="s">
        <v>754</v>
      </c>
      <c r="B64">
        <v>1.8460700000000001</v>
      </c>
      <c r="C64">
        <v>-157.41960800000001</v>
      </c>
      <c r="D64" t="s">
        <v>20</v>
      </c>
      <c r="E64" t="s">
        <v>13</v>
      </c>
      <c r="F64" t="s">
        <v>584</v>
      </c>
      <c r="G64" t="s">
        <v>13</v>
      </c>
      <c r="H64" t="s">
        <v>428</v>
      </c>
      <c r="I64" t="s">
        <v>727</v>
      </c>
      <c r="J64" t="s">
        <v>13</v>
      </c>
    </row>
    <row r="65" spans="1:10" x14ac:dyDescent="0.25">
      <c r="A65" t="s">
        <v>313</v>
      </c>
      <c r="B65">
        <v>7.1029999999999998</v>
      </c>
      <c r="C65">
        <v>171.155</v>
      </c>
      <c r="D65" t="s">
        <v>20</v>
      </c>
      <c r="E65" t="s">
        <v>13</v>
      </c>
      <c r="F65" t="s">
        <v>584</v>
      </c>
      <c r="G65" t="s">
        <v>755</v>
      </c>
      <c r="H65" t="s">
        <v>428</v>
      </c>
      <c r="I65" t="s">
        <v>727</v>
      </c>
      <c r="J65" t="s">
        <v>13</v>
      </c>
    </row>
    <row r="66" spans="1:10" x14ac:dyDescent="0.25">
      <c r="A66" t="s">
        <v>756</v>
      </c>
      <c r="B66">
        <v>28.210332000000001</v>
      </c>
      <c r="C66">
        <v>-177.37461099999999</v>
      </c>
      <c r="D66" t="s">
        <v>20</v>
      </c>
      <c r="E66" t="s">
        <v>13</v>
      </c>
      <c r="F66" t="s">
        <v>584</v>
      </c>
      <c r="G66">
        <v>1940</v>
      </c>
      <c r="H66" t="s">
        <v>428</v>
      </c>
      <c r="I66" t="s">
        <v>727</v>
      </c>
      <c r="J66" t="s">
        <v>13</v>
      </c>
    </row>
    <row r="67" spans="1:10" x14ac:dyDescent="0.25">
      <c r="A67" t="s">
        <v>475</v>
      </c>
      <c r="B67">
        <v>-0.51700000000000002</v>
      </c>
      <c r="C67">
        <v>166.93299999999999</v>
      </c>
      <c r="D67" t="s">
        <v>20</v>
      </c>
      <c r="E67" t="s">
        <v>13</v>
      </c>
      <c r="F67" t="s">
        <v>584</v>
      </c>
      <c r="G67" t="s">
        <v>757</v>
      </c>
      <c r="H67" t="s">
        <v>428</v>
      </c>
      <c r="I67" t="s">
        <v>727</v>
      </c>
      <c r="J67" t="s">
        <v>13</v>
      </c>
    </row>
    <row r="68" spans="1:10" x14ac:dyDescent="0.25">
      <c r="A68" t="s">
        <v>314</v>
      </c>
      <c r="B68">
        <v>-21.5</v>
      </c>
      <c r="C68">
        <v>165.5</v>
      </c>
      <c r="D68" t="s">
        <v>22</v>
      </c>
      <c r="E68" t="s">
        <v>13</v>
      </c>
      <c r="F68" t="s">
        <v>584</v>
      </c>
      <c r="G68" t="s">
        <v>13</v>
      </c>
      <c r="H68" t="s">
        <v>428</v>
      </c>
      <c r="I68" t="s">
        <v>727</v>
      </c>
      <c r="J68" t="s">
        <v>13</v>
      </c>
    </row>
    <row r="69" spans="1:10" x14ac:dyDescent="0.25">
      <c r="A69" t="s">
        <v>721</v>
      </c>
      <c r="B69">
        <v>-42</v>
      </c>
      <c r="C69">
        <v>174</v>
      </c>
      <c r="D69" t="s">
        <v>22</v>
      </c>
      <c r="E69" t="s">
        <v>13</v>
      </c>
      <c r="F69" t="s">
        <v>584</v>
      </c>
      <c r="G69" t="s">
        <v>13</v>
      </c>
      <c r="H69" t="s">
        <v>428</v>
      </c>
      <c r="I69" t="s">
        <v>727</v>
      </c>
      <c r="J69" t="s">
        <v>13</v>
      </c>
    </row>
    <row r="70" spans="1:10" x14ac:dyDescent="0.25">
      <c r="A70" t="s">
        <v>453</v>
      </c>
      <c r="B70">
        <v>-19.033329999999999</v>
      </c>
      <c r="C70">
        <v>-169.86667</v>
      </c>
      <c r="D70" t="s">
        <v>20</v>
      </c>
      <c r="E70" t="s">
        <v>13</v>
      </c>
      <c r="F70" t="s">
        <v>584</v>
      </c>
      <c r="G70" t="s">
        <v>758</v>
      </c>
      <c r="H70" t="s">
        <v>428</v>
      </c>
      <c r="I70" t="s">
        <v>727</v>
      </c>
      <c r="J70" t="s">
        <v>13</v>
      </c>
    </row>
    <row r="71" spans="1:10" x14ac:dyDescent="0.25">
      <c r="A71" t="s">
        <v>167</v>
      </c>
      <c r="B71">
        <v>15.214</v>
      </c>
      <c r="C71">
        <v>145.756</v>
      </c>
      <c r="D71" t="s">
        <v>20</v>
      </c>
      <c r="E71" t="s">
        <v>13</v>
      </c>
      <c r="F71" t="s">
        <v>584</v>
      </c>
      <c r="G71" t="s">
        <v>759</v>
      </c>
      <c r="H71" t="s">
        <v>428</v>
      </c>
      <c r="I71" t="s">
        <v>727</v>
      </c>
      <c r="J71" t="s">
        <v>13</v>
      </c>
    </row>
    <row r="72" spans="1:10" x14ac:dyDescent="0.25">
      <c r="A72" t="s">
        <v>316</v>
      </c>
      <c r="B72">
        <v>7.5030000000000001</v>
      </c>
      <c r="C72">
        <v>134.62100000000001</v>
      </c>
      <c r="D72" t="s">
        <v>20</v>
      </c>
      <c r="E72" t="s">
        <v>13</v>
      </c>
      <c r="F72" t="s">
        <v>584</v>
      </c>
      <c r="G72" t="s">
        <v>13</v>
      </c>
      <c r="H72" t="s">
        <v>428</v>
      </c>
      <c r="I72" t="s">
        <v>760</v>
      </c>
      <c r="J72" t="s">
        <v>761</v>
      </c>
    </row>
    <row r="73" spans="1:10" x14ac:dyDescent="0.25">
      <c r="A73" t="s">
        <v>169</v>
      </c>
      <c r="B73">
        <v>-6</v>
      </c>
      <c r="C73">
        <v>147</v>
      </c>
      <c r="D73" t="s">
        <v>20</v>
      </c>
      <c r="E73" t="s">
        <v>13</v>
      </c>
      <c r="F73" t="s">
        <v>584</v>
      </c>
      <c r="G73">
        <v>1943</v>
      </c>
      <c r="H73" t="s">
        <v>428</v>
      </c>
      <c r="I73" t="s">
        <v>727</v>
      </c>
      <c r="J73" t="s">
        <v>13</v>
      </c>
    </row>
    <row r="74" spans="1:10" x14ac:dyDescent="0.25">
      <c r="A74" t="s">
        <v>762</v>
      </c>
      <c r="B74">
        <v>-2.8079420000000002</v>
      </c>
      <c r="C74">
        <v>-171.67748599999999</v>
      </c>
      <c r="D74" t="s">
        <v>20</v>
      </c>
      <c r="E74" t="s">
        <v>13</v>
      </c>
      <c r="F74" t="s">
        <v>584</v>
      </c>
      <c r="G74">
        <v>1885</v>
      </c>
      <c r="H74" t="s">
        <v>428</v>
      </c>
      <c r="I74" t="s">
        <v>727</v>
      </c>
      <c r="J74" t="s">
        <v>13</v>
      </c>
    </row>
    <row r="75" spans="1:10" x14ac:dyDescent="0.25">
      <c r="A75" t="s">
        <v>318</v>
      </c>
      <c r="B75">
        <v>-13.669</v>
      </c>
      <c r="C75">
        <v>-172.25299999999999</v>
      </c>
      <c r="D75" t="s">
        <v>20</v>
      </c>
      <c r="E75" t="s">
        <v>13</v>
      </c>
      <c r="F75" t="s">
        <v>584</v>
      </c>
      <c r="G75" t="s">
        <v>763</v>
      </c>
      <c r="H75" t="s">
        <v>428</v>
      </c>
      <c r="I75" t="s">
        <v>760</v>
      </c>
      <c r="J75" t="s">
        <v>13</v>
      </c>
    </row>
    <row r="76" spans="1:10" x14ac:dyDescent="0.25">
      <c r="A76" t="s">
        <v>319</v>
      </c>
      <c r="B76">
        <v>-8</v>
      </c>
      <c r="C76">
        <v>159</v>
      </c>
      <c r="D76" t="s">
        <v>20</v>
      </c>
      <c r="E76" t="s">
        <v>13</v>
      </c>
      <c r="F76" t="s">
        <v>584</v>
      </c>
      <c r="G76" t="s">
        <v>13</v>
      </c>
      <c r="H76" t="s">
        <v>428</v>
      </c>
      <c r="I76" t="s">
        <v>727</v>
      </c>
      <c r="J76" t="s">
        <v>13</v>
      </c>
    </row>
    <row r="77" spans="1:10" x14ac:dyDescent="0.25">
      <c r="A77" t="s">
        <v>320</v>
      </c>
      <c r="B77">
        <v>-21.189</v>
      </c>
      <c r="C77">
        <v>-175.20099999999999</v>
      </c>
      <c r="D77" t="s">
        <v>20</v>
      </c>
      <c r="E77" t="s">
        <v>13</v>
      </c>
      <c r="F77" t="s">
        <v>584</v>
      </c>
      <c r="G77" t="s">
        <v>13</v>
      </c>
      <c r="H77" t="s">
        <v>428</v>
      </c>
      <c r="I77" t="s">
        <v>727</v>
      </c>
      <c r="J77" t="s">
        <v>13</v>
      </c>
    </row>
    <row r="78" spans="1:10" x14ac:dyDescent="0.25">
      <c r="A78" t="s">
        <v>321</v>
      </c>
      <c r="B78">
        <v>-8.5171899999999994</v>
      </c>
      <c r="C78">
        <v>179.14478</v>
      </c>
      <c r="D78" t="s">
        <v>20</v>
      </c>
      <c r="E78" t="s">
        <v>13</v>
      </c>
      <c r="F78" t="s">
        <v>584</v>
      </c>
      <c r="G78">
        <v>1922</v>
      </c>
      <c r="H78" t="s">
        <v>428</v>
      </c>
      <c r="I78" t="s">
        <v>727</v>
      </c>
      <c r="J78" t="s">
        <v>13</v>
      </c>
    </row>
    <row r="79" spans="1:10" x14ac:dyDescent="0.25">
      <c r="A79" t="s">
        <v>322</v>
      </c>
      <c r="B79">
        <v>-15.36</v>
      </c>
      <c r="C79">
        <v>166.9</v>
      </c>
      <c r="D79" t="s">
        <v>20</v>
      </c>
      <c r="E79" t="s">
        <v>13</v>
      </c>
      <c r="F79" t="s">
        <v>584</v>
      </c>
      <c r="G79" t="s">
        <v>764</v>
      </c>
      <c r="H79" t="s">
        <v>428</v>
      </c>
      <c r="I79" t="s">
        <v>727</v>
      </c>
      <c r="J79" t="s">
        <v>13</v>
      </c>
    </row>
    <row r="80" spans="1:10" x14ac:dyDescent="0.25">
      <c r="A80" t="s">
        <v>323</v>
      </c>
      <c r="B80">
        <v>19.309522999999999</v>
      </c>
      <c r="C80">
        <v>166.599783</v>
      </c>
      <c r="D80" t="s">
        <v>20</v>
      </c>
      <c r="E80" t="s">
        <v>13</v>
      </c>
      <c r="F80" t="s">
        <v>584</v>
      </c>
      <c r="G80" t="s">
        <v>765</v>
      </c>
      <c r="H80" t="s">
        <v>428</v>
      </c>
      <c r="I80" t="s">
        <v>727</v>
      </c>
      <c r="J80" t="s">
        <v>13</v>
      </c>
    </row>
    <row r="81" spans="1:10" x14ac:dyDescent="0.25">
      <c r="A81" t="s">
        <v>324</v>
      </c>
      <c r="B81">
        <v>-14.28694</v>
      </c>
      <c r="C81">
        <v>-178.13083</v>
      </c>
      <c r="D81" t="s">
        <v>20</v>
      </c>
      <c r="E81" t="s">
        <v>13</v>
      </c>
      <c r="F81" t="s">
        <v>584</v>
      </c>
      <c r="G81" t="s">
        <v>13</v>
      </c>
      <c r="H81" t="s">
        <v>428</v>
      </c>
      <c r="I81" t="s">
        <v>727</v>
      </c>
      <c r="J81" t="s">
        <v>13</v>
      </c>
    </row>
    <row r="82" spans="1:10" x14ac:dyDescent="0.25">
      <c r="A82" t="s">
        <v>327</v>
      </c>
      <c r="B82">
        <v>-17</v>
      </c>
      <c r="C82">
        <v>-65</v>
      </c>
      <c r="D82" t="s">
        <v>20</v>
      </c>
      <c r="E82" t="s">
        <v>13</v>
      </c>
      <c r="F82" t="s">
        <v>13</v>
      </c>
      <c r="G82" t="s">
        <v>13</v>
      </c>
      <c r="H82" t="s">
        <v>13</v>
      </c>
      <c r="I82" t="s">
        <v>728</v>
      </c>
      <c r="J82" t="s">
        <v>13</v>
      </c>
    </row>
    <row r="83" spans="1:10" x14ac:dyDescent="0.25">
      <c r="A83" t="s">
        <v>328</v>
      </c>
      <c r="B83">
        <v>-10</v>
      </c>
      <c r="C83">
        <v>-55</v>
      </c>
      <c r="D83" t="s">
        <v>20</v>
      </c>
      <c r="E83" t="s">
        <v>13</v>
      </c>
      <c r="F83" t="s">
        <v>13</v>
      </c>
      <c r="G83" t="s">
        <v>13</v>
      </c>
      <c r="H83" t="s">
        <v>13</v>
      </c>
      <c r="I83" t="s">
        <v>728</v>
      </c>
      <c r="J83" t="s">
        <v>13</v>
      </c>
    </row>
    <row r="84" spans="1:10" x14ac:dyDescent="0.25">
      <c r="A84" t="s">
        <v>337</v>
      </c>
      <c r="B84">
        <v>-4.7833300000000003</v>
      </c>
      <c r="C84">
        <v>-38.766669999999998</v>
      </c>
      <c r="D84" t="s">
        <v>20</v>
      </c>
      <c r="E84" t="s">
        <v>13</v>
      </c>
      <c r="F84" t="s">
        <v>13</v>
      </c>
      <c r="G84" t="s">
        <v>13</v>
      </c>
      <c r="H84" t="s">
        <v>13</v>
      </c>
      <c r="I84" t="s">
        <v>728</v>
      </c>
      <c r="J84" t="s">
        <v>13</v>
      </c>
    </row>
    <row r="85" spans="1:10" x14ac:dyDescent="0.25">
      <c r="A85" t="s">
        <v>338</v>
      </c>
      <c r="B85">
        <v>4</v>
      </c>
      <c r="C85">
        <v>-72</v>
      </c>
      <c r="D85" t="s">
        <v>20</v>
      </c>
      <c r="E85" t="s">
        <v>13</v>
      </c>
      <c r="F85" t="s">
        <v>13</v>
      </c>
      <c r="G85" t="s">
        <v>13</v>
      </c>
      <c r="H85" t="s">
        <v>13</v>
      </c>
      <c r="I85" t="s">
        <v>736</v>
      </c>
      <c r="J85" t="s">
        <v>13</v>
      </c>
    </row>
    <row r="86" spans="1:10" x14ac:dyDescent="0.25">
      <c r="A86" t="s">
        <v>340</v>
      </c>
      <c r="B86">
        <v>-2</v>
      </c>
      <c r="C86">
        <v>-77.5</v>
      </c>
      <c r="D86" t="s">
        <v>20</v>
      </c>
      <c r="E86" t="s">
        <v>13</v>
      </c>
      <c r="F86" t="s">
        <v>13</v>
      </c>
      <c r="G86" t="s">
        <v>13</v>
      </c>
      <c r="H86" t="s">
        <v>13</v>
      </c>
      <c r="I86" t="s">
        <v>13</v>
      </c>
      <c r="J86" t="s">
        <v>285</v>
      </c>
    </row>
    <row r="87" spans="1:10" x14ac:dyDescent="0.25">
      <c r="A87" t="s">
        <v>341</v>
      </c>
      <c r="B87">
        <v>0</v>
      </c>
      <c r="C87">
        <v>-90.5</v>
      </c>
      <c r="D87" t="s">
        <v>20</v>
      </c>
      <c r="E87" t="s">
        <v>13</v>
      </c>
      <c r="F87" t="s">
        <v>584</v>
      </c>
      <c r="G87" t="s">
        <v>738</v>
      </c>
      <c r="H87" t="s">
        <v>428</v>
      </c>
      <c r="I87" t="s">
        <v>727</v>
      </c>
      <c r="J87" t="s">
        <v>13</v>
      </c>
    </row>
    <row r="88" spans="1:10" x14ac:dyDescent="0.25">
      <c r="A88" t="s">
        <v>766</v>
      </c>
      <c r="B88">
        <v>-51.75</v>
      </c>
      <c r="C88">
        <v>-59.166670000000003</v>
      </c>
      <c r="D88" t="s">
        <v>20</v>
      </c>
      <c r="E88" t="s">
        <v>13</v>
      </c>
      <c r="F88" t="s">
        <v>584</v>
      </c>
      <c r="G88" t="s">
        <v>767</v>
      </c>
      <c r="H88" t="s">
        <v>428</v>
      </c>
      <c r="I88" t="s">
        <v>727</v>
      </c>
      <c r="J88" t="s">
        <v>13</v>
      </c>
    </row>
    <row r="89" spans="1:10" x14ac:dyDescent="0.25">
      <c r="A89" t="s">
        <v>502</v>
      </c>
      <c r="B89">
        <v>4</v>
      </c>
      <c r="C89">
        <v>-53</v>
      </c>
      <c r="D89" t="s">
        <v>20</v>
      </c>
      <c r="E89" t="s">
        <v>13</v>
      </c>
      <c r="F89" t="s">
        <v>13</v>
      </c>
      <c r="G89" t="s">
        <v>13</v>
      </c>
      <c r="H89" t="s">
        <v>13</v>
      </c>
      <c r="I89" t="s">
        <v>736</v>
      </c>
      <c r="J89" t="s">
        <v>13</v>
      </c>
    </row>
    <row r="90" spans="1:10" x14ac:dyDescent="0.25">
      <c r="A90" t="s">
        <v>345</v>
      </c>
      <c r="B90">
        <v>4</v>
      </c>
      <c r="C90">
        <v>-56</v>
      </c>
      <c r="D90" t="s">
        <v>20</v>
      </c>
      <c r="E90" t="s">
        <v>13</v>
      </c>
      <c r="F90" t="s">
        <v>13</v>
      </c>
      <c r="G90" t="s">
        <v>13</v>
      </c>
      <c r="H90" t="s">
        <v>13</v>
      </c>
      <c r="I90" t="s">
        <v>736</v>
      </c>
      <c r="J90" t="s">
        <v>13</v>
      </c>
    </row>
    <row r="91" spans="1:10" x14ac:dyDescent="0.25">
      <c r="A91" t="s">
        <v>346</v>
      </c>
      <c r="B91">
        <v>8</v>
      </c>
      <c r="C91">
        <v>-66</v>
      </c>
      <c r="D91" t="s">
        <v>20</v>
      </c>
      <c r="E91" t="s">
        <v>13</v>
      </c>
      <c r="F91" t="s">
        <v>13</v>
      </c>
      <c r="G91" t="s">
        <v>13</v>
      </c>
      <c r="H91" t="s">
        <v>13</v>
      </c>
      <c r="I91" t="s">
        <v>736</v>
      </c>
      <c r="J91" t="s">
        <v>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workbookViewId="0">
      <selection sqref="A1:A1048576"/>
    </sheetView>
  </sheetViews>
  <sheetFormatPr defaultColWidth="8.85546875" defaultRowHeight="15" x14ac:dyDescent="0.25"/>
  <cols>
    <col min="1" max="1" width="36.42578125" customWidth="1"/>
    <col min="4" max="4" width="30.85546875" customWidth="1"/>
    <col min="9" max="9" width="55.7109375" customWidth="1"/>
  </cols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11</v>
      </c>
      <c r="B4">
        <v>27</v>
      </c>
      <c r="C4">
        <v>30</v>
      </c>
      <c r="D4" t="s">
        <v>12</v>
      </c>
      <c r="E4" t="s">
        <v>13</v>
      </c>
      <c r="F4" t="s">
        <v>13</v>
      </c>
      <c r="G4">
        <v>1992</v>
      </c>
      <c r="H4" t="s">
        <v>13</v>
      </c>
      <c r="I4" t="s">
        <v>14</v>
      </c>
      <c r="J4" t="s">
        <v>13</v>
      </c>
    </row>
    <row r="5" spans="1:10" x14ac:dyDescent="0.25">
      <c r="A5" t="s">
        <v>15</v>
      </c>
      <c r="B5">
        <v>28</v>
      </c>
      <c r="C5">
        <v>17</v>
      </c>
      <c r="D5" t="s">
        <v>16</v>
      </c>
      <c r="E5" t="s">
        <v>13</v>
      </c>
      <c r="F5" t="s">
        <v>13</v>
      </c>
      <c r="G5" t="s">
        <v>13</v>
      </c>
      <c r="H5" t="s">
        <v>13</v>
      </c>
      <c r="I5" t="s">
        <v>17</v>
      </c>
      <c r="J5" t="s">
        <v>13</v>
      </c>
    </row>
    <row r="6" spans="1:10" x14ac:dyDescent="0.25">
      <c r="A6" t="s">
        <v>18</v>
      </c>
      <c r="B6">
        <v>32</v>
      </c>
      <c r="C6">
        <v>-5</v>
      </c>
      <c r="D6" t="s">
        <v>16</v>
      </c>
      <c r="E6" t="s">
        <v>13</v>
      </c>
      <c r="F6" t="s">
        <v>13</v>
      </c>
      <c r="G6" t="s">
        <v>13</v>
      </c>
      <c r="H6" t="s">
        <v>13</v>
      </c>
      <c r="I6" t="s">
        <v>14</v>
      </c>
      <c r="J6" t="s">
        <v>13</v>
      </c>
    </row>
    <row r="7" spans="1:10" x14ac:dyDescent="0.25">
      <c r="A7" t="s">
        <v>19</v>
      </c>
      <c r="B7">
        <v>28</v>
      </c>
      <c r="C7">
        <v>-15.5</v>
      </c>
      <c r="D7" t="s">
        <v>20</v>
      </c>
      <c r="E7" t="s">
        <v>13</v>
      </c>
      <c r="F7" t="s">
        <v>13</v>
      </c>
      <c r="G7" t="s">
        <v>13</v>
      </c>
      <c r="H7" t="s">
        <v>13</v>
      </c>
      <c r="I7" t="s">
        <v>14</v>
      </c>
      <c r="J7" t="s">
        <v>13</v>
      </c>
    </row>
    <row r="8" spans="1:10" x14ac:dyDescent="0.25">
      <c r="A8" t="s">
        <v>21</v>
      </c>
      <c r="B8">
        <v>34</v>
      </c>
      <c r="C8">
        <v>9</v>
      </c>
      <c r="D8" t="s">
        <v>22</v>
      </c>
      <c r="E8" t="s">
        <v>13</v>
      </c>
      <c r="F8" t="s">
        <v>13</v>
      </c>
      <c r="G8" t="s">
        <v>13</v>
      </c>
      <c r="H8" t="s">
        <v>13</v>
      </c>
      <c r="I8" t="s">
        <v>23</v>
      </c>
      <c r="J8" t="s">
        <v>13</v>
      </c>
    </row>
    <row r="9" spans="1:10" x14ac:dyDescent="0.25">
      <c r="A9" t="s">
        <v>24</v>
      </c>
      <c r="B9">
        <v>26</v>
      </c>
      <c r="C9">
        <v>50.5</v>
      </c>
      <c r="D9" t="s">
        <v>20</v>
      </c>
      <c r="E9" t="s">
        <v>13</v>
      </c>
      <c r="F9" t="s">
        <v>13</v>
      </c>
      <c r="G9" t="s">
        <v>13</v>
      </c>
      <c r="H9" t="s">
        <v>13</v>
      </c>
      <c r="I9" t="s">
        <v>14</v>
      </c>
      <c r="J9" t="s">
        <v>13</v>
      </c>
    </row>
    <row r="10" spans="1:10" x14ac:dyDescent="0.25">
      <c r="A10" t="s">
        <v>25</v>
      </c>
      <c r="B10">
        <v>24</v>
      </c>
      <c r="C10">
        <v>90</v>
      </c>
      <c r="D10" t="s">
        <v>12</v>
      </c>
      <c r="E10" t="s">
        <v>13</v>
      </c>
      <c r="F10" t="s">
        <v>13</v>
      </c>
      <c r="G10" t="s">
        <v>13</v>
      </c>
      <c r="H10" t="s">
        <v>13</v>
      </c>
      <c r="I10" t="s">
        <v>26</v>
      </c>
      <c r="J10" t="s">
        <v>13</v>
      </c>
    </row>
    <row r="11" spans="1:10" x14ac:dyDescent="0.25">
      <c r="A11" t="s">
        <v>27</v>
      </c>
      <c r="B11">
        <v>13</v>
      </c>
      <c r="C11">
        <v>105</v>
      </c>
      <c r="D11" t="s">
        <v>20</v>
      </c>
      <c r="E11" t="s">
        <v>13</v>
      </c>
      <c r="F11" t="s">
        <v>13</v>
      </c>
      <c r="G11" t="s">
        <v>13</v>
      </c>
      <c r="H11" t="s">
        <v>13</v>
      </c>
      <c r="I11" t="s">
        <v>28</v>
      </c>
      <c r="J11" t="s">
        <v>13</v>
      </c>
    </row>
    <row r="12" spans="1:10" x14ac:dyDescent="0.25">
      <c r="A12" t="s">
        <v>29</v>
      </c>
      <c r="B12">
        <v>35</v>
      </c>
      <c r="C12">
        <v>105</v>
      </c>
      <c r="D12" t="s">
        <v>22</v>
      </c>
      <c r="E12" t="s">
        <v>13</v>
      </c>
      <c r="F12" t="s">
        <v>13</v>
      </c>
      <c r="G12" t="s">
        <v>13</v>
      </c>
      <c r="H12" t="s">
        <v>13</v>
      </c>
      <c r="I12" t="s">
        <v>14</v>
      </c>
      <c r="J12" t="s">
        <v>13</v>
      </c>
    </row>
    <row r="13" spans="1:10" x14ac:dyDescent="0.25">
      <c r="A13" t="s">
        <v>30</v>
      </c>
      <c r="B13">
        <v>26.545000000000002</v>
      </c>
      <c r="C13">
        <v>117.84278</v>
      </c>
      <c r="D13" t="s">
        <v>20</v>
      </c>
      <c r="E13" t="s">
        <v>13</v>
      </c>
      <c r="F13" t="s">
        <v>13</v>
      </c>
      <c r="G13" t="s">
        <v>13</v>
      </c>
      <c r="H13" t="s">
        <v>13</v>
      </c>
      <c r="I13" t="s">
        <v>31</v>
      </c>
      <c r="J13" t="s">
        <v>13</v>
      </c>
    </row>
    <row r="14" spans="1:10" x14ac:dyDescent="0.25">
      <c r="A14" t="s">
        <v>32</v>
      </c>
      <c r="B14">
        <v>23</v>
      </c>
      <c r="C14">
        <v>113</v>
      </c>
      <c r="D14" t="s">
        <v>20</v>
      </c>
      <c r="E14" t="s">
        <v>13</v>
      </c>
      <c r="F14" t="s">
        <v>13</v>
      </c>
      <c r="G14" t="s">
        <v>13</v>
      </c>
      <c r="H14" t="s">
        <v>13</v>
      </c>
      <c r="I14" t="s">
        <v>14</v>
      </c>
      <c r="J14" t="s">
        <v>13</v>
      </c>
    </row>
    <row r="15" spans="1:10" x14ac:dyDescent="0.25">
      <c r="A15" t="s">
        <v>33</v>
      </c>
      <c r="B15">
        <v>24</v>
      </c>
      <c r="C15">
        <v>109</v>
      </c>
      <c r="D15" t="s">
        <v>20</v>
      </c>
      <c r="E15" t="s">
        <v>13</v>
      </c>
      <c r="F15" t="s">
        <v>13</v>
      </c>
      <c r="G15" t="s">
        <v>13</v>
      </c>
      <c r="H15" t="s">
        <v>13</v>
      </c>
      <c r="I15" t="s">
        <v>31</v>
      </c>
      <c r="J15" t="s">
        <v>13</v>
      </c>
    </row>
    <row r="16" spans="1:10" x14ac:dyDescent="0.25">
      <c r="A16" t="s">
        <v>34</v>
      </c>
      <c r="B16">
        <v>19.2</v>
      </c>
      <c r="C16">
        <v>109.6</v>
      </c>
      <c r="D16" t="s">
        <v>20</v>
      </c>
      <c r="E16" t="s">
        <v>13</v>
      </c>
      <c r="F16" t="s">
        <v>13</v>
      </c>
      <c r="G16" t="s">
        <v>13</v>
      </c>
      <c r="H16" t="s">
        <v>13</v>
      </c>
      <c r="I16" t="s">
        <v>31</v>
      </c>
      <c r="J16" t="s">
        <v>13</v>
      </c>
    </row>
    <row r="17" spans="1:10" x14ac:dyDescent="0.25">
      <c r="A17" t="s">
        <v>35</v>
      </c>
      <c r="B17">
        <v>33</v>
      </c>
      <c r="C17">
        <v>120</v>
      </c>
      <c r="D17" t="s">
        <v>20</v>
      </c>
      <c r="E17" t="s">
        <v>13</v>
      </c>
      <c r="F17" t="s">
        <v>13</v>
      </c>
      <c r="G17" t="s">
        <v>13</v>
      </c>
      <c r="H17" t="s">
        <v>13</v>
      </c>
      <c r="I17" t="s">
        <v>31</v>
      </c>
      <c r="J17" t="s">
        <v>13</v>
      </c>
    </row>
    <row r="18" spans="1:10" x14ac:dyDescent="0.25">
      <c r="A18" t="s">
        <v>36</v>
      </c>
      <c r="B18">
        <v>32</v>
      </c>
      <c r="C18">
        <v>90</v>
      </c>
      <c r="D18" t="s">
        <v>20</v>
      </c>
      <c r="E18" t="s">
        <v>13</v>
      </c>
      <c r="F18" t="s">
        <v>13</v>
      </c>
      <c r="G18" t="s">
        <v>13</v>
      </c>
      <c r="H18" t="s">
        <v>13</v>
      </c>
      <c r="I18" t="s">
        <v>31</v>
      </c>
      <c r="J18" t="s">
        <v>13</v>
      </c>
    </row>
    <row r="19" spans="1:10" x14ac:dyDescent="0.25">
      <c r="A19" t="s">
        <v>37</v>
      </c>
      <c r="B19">
        <v>25</v>
      </c>
      <c r="C19">
        <v>102</v>
      </c>
      <c r="D19" t="s">
        <v>20</v>
      </c>
      <c r="E19" t="s">
        <v>13</v>
      </c>
      <c r="F19" t="s">
        <v>13</v>
      </c>
      <c r="G19" t="s">
        <v>13</v>
      </c>
      <c r="H19" t="s">
        <v>13</v>
      </c>
      <c r="I19" t="s">
        <v>31</v>
      </c>
      <c r="J19" t="s">
        <v>13</v>
      </c>
    </row>
    <row r="20" spans="1:10" x14ac:dyDescent="0.25">
      <c r="A20" t="s">
        <v>38</v>
      </c>
      <c r="B20">
        <v>29</v>
      </c>
      <c r="C20">
        <v>120</v>
      </c>
      <c r="D20" t="s">
        <v>20</v>
      </c>
      <c r="E20" t="s">
        <v>13</v>
      </c>
      <c r="F20" t="s">
        <v>13</v>
      </c>
      <c r="G20" t="s">
        <v>13</v>
      </c>
      <c r="H20" t="s">
        <v>13</v>
      </c>
      <c r="I20" t="s">
        <v>39</v>
      </c>
      <c r="J20" t="s">
        <v>13</v>
      </c>
    </row>
    <row r="21" spans="1:10" x14ac:dyDescent="0.25">
      <c r="A21" t="s">
        <v>40</v>
      </c>
      <c r="B21">
        <v>20</v>
      </c>
      <c r="C21">
        <v>77</v>
      </c>
      <c r="D21" t="s">
        <v>12</v>
      </c>
      <c r="E21" t="s">
        <v>13</v>
      </c>
      <c r="F21" t="s">
        <v>13</v>
      </c>
      <c r="G21" t="s">
        <v>13</v>
      </c>
      <c r="H21" t="s">
        <v>13</v>
      </c>
      <c r="I21" t="s">
        <v>14</v>
      </c>
      <c r="J21" t="s">
        <v>13</v>
      </c>
    </row>
    <row r="22" spans="1:10" x14ac:dyDescent="0.25">
      <c r="A22" t="s">
        <v>41</v>
      </c>
      <c r="B22">
        <v>11.70065</v>
      </c>
      <c r="C22">
        <v>92.675169999999994</v>
      </c>
      <c r="D22" t="s">
        <v>20</v>
      </c>
      <c r="E22" t="s">
        <v>13</v>
      </c>
      <c r="F22" t="s">
        <v>13</v>
      </c>
      <c r="G22" t="s">
        <v>13</v>
      </c>
      <c r="H22" t="s">
        <v>13</v>
      </c>
      <c r="I22" t="s">
        <v>14</v>
      </c>
      <c r="J22" t="s">
        <v>13</v>
      </c>
    </row>
    <row r="23" spans="1:10" x14ac:dyDescent="0.25">
      <c r="A23" t="s">
        <v>42</v>
      </c>
      <c r="B23">
        <v>16</v>
      </c>
      <c r="C23">
        <v>79</v>
      </c>
      <c r="D23" t="s">
        <v>20</v>
      </c>
      <c r="E23" t="s">
        <v>13</v>
      </c>
      <c r="F23" t="s">
        <v>13</v>
      </c>
      <c r="G23" t="s">
        <v>13</v>
      </c>
      <c r="H23" t="s">
        <v>13</v>
      </c>
      <c r="I23" t="s">
        <v>43</v>
      </c>
      <c r="J23" t="s">
        <v>13</v>
      </c>
    </row>
    <row r="24" spans="1:10" x14ac:dyDescent="0.25">
      <c r="A24" t="s">
        <v>44</v>
      </c>
      <c r="B24">
        <v>26</v>
      </c>
      <c r="C24">
        <v>93</v>
      </c>
      <c r="D24" t="s">
        <v>20</v>
      </c>
      <c r="E24" t="s">
        <v>13</v>
      </c>
      <c r="F24" t="s">
        <v>13</v>
      </c>
      <c r="G24" t="s">
        <v>13</v>
      </c>
      <c r="H24" t="s">
        <v>13</v>
      </c>
      <c r="I24" t="s">
        <v>14</v>
      </c>
      <c r="J24" t="s">
        <v>13</v>
      </c>
    </row>
    <row r="25" spans="1:10" x14ac:dyDescent="0.25">
      <c r="A25" t="s">
        <v>45</v>
      </c>
      <c r="B25">
        <v>25.75</v>
      </c>
      <c r="C25">
        <v>85.75</v>
      </c>
      <c r="D25" t="s">
        <v>20</v>
      </c>
      <c r="E25" t="s">
        <v>13</v>
      </c>
      <c r="F25" t="s">
        <v>13</v>
      </c>
      <c r="G25" t="s">
        <v>13</v>
      </c>
      <c r="H25" t="s">
        <v>13</v>
      </c>
      <c r="I25" t="s">
        <v>14</v>
      </c>
      <c r="J25" t="s">
        <v>13</v>
      </c>
    </row>
    <row r="26" spans="1:10" x14ac:dyDescent="0.25">
      <c r="A26" t="s">
        <v>46</v>
      </c>
      <c r="B26">
        <v>20.41667</v>
      </c>
      <c r="C26">
        <v>72.849999999999994</v>
      </c>
      <c r="D26" t="s">
        <v>20</v>
      </c>
      <c r="E26" t="s">
        <v>13</v>
      </c>
      <c r="F26" t="s">
        <v>13</v>
      </c>
      <c r="G26" t="s">
        <v>13</v>
      </c>
      <c r="H26" t="s">
        <v>13</v>
      </c>
      <c r="I26" t="s">
        <v>14</v>
      </c>
      <c r="J26" t="s">
        <v>13</v>
      </c>
    </row>
    <row r="27" spans="1:10" x14ac:dyDescent="0.25">
      <c r="A27" t="s">
        <v>47</v>
      </c>
      <c r="B27">
        <v>20.716670000000001</v>
      </c>
      <c r="C27">
        <v>70.916669999999996</v>
      </c>
      <c r="D27" t="s">
        <v>20</v>
      </c>
      <c r="E27" t="s">
        <v>13</v>
      </c>
      <c r="F27" t="s">
        <v>13</v>
      </c>
      <c r="G27" t="s">
        <v>13</v>
      </c>
      <c r="H27" t="s">
        <v>13</v>
      </c>
      <c r="I27" t="s">
        <v>14</v>
      </c>
      <c r="J27" t="s">
        <v>13</v>
      </c>
    </row>
    <row r="28" spans="1:10" x14ac:dyDescent="0.25">
      <c r="A28" t="s">
        <v>48</v>
      </c>
      <c r="B28">
        <v>15.33333</v>
      </c>
      <c r="C28">
        <v>74.083330000000004</v>
      </c>
      <c r="D28" t="s">
        <v>20</v>
      </c>
      <c r="E28" t="s">
        <v>13</v>
      </c>
      <c r="F28" t="s">
        <v>13</v>
      </c>
      <c r="G28" t="s">
        <v>13</v>
      </c>
      <c r="H28" t="s">
        <v>13</v>
      </c>
      <c r="I28" t="s">
        <v>14</v>
      </c>
      <c r="J28" t="s">
        <v>13</v>
      </c>
    </row>
    <row r="29" spans="1:10" x14ac:dyDescent="0.25">
      <c r="A29" t="s">
        <v>49</v>
      </c>
      <c r="B29">
        <v>23</v>
      </c>
      <c r="C29">
        <v>72</v>
      </c>
      <c r="D29" t="s">
        <v>20</v>
      </c>
      <c r="E29" t="s">
        <v>13</v>
      </c>
      <c r="F29" t="s">
        <v>13</v>
      </c>
      <c r="G29" t="s">
        <v>13</v>
      </c>
      <c r="H29" t="s">
        <v>13</v>
      </c>
      <c r="I29" t="s">
        <v>14</v>
      </c>
      <c r="J29" t="s">
        <v>13</v>
      </c>
    </row>
    <row r="30" spans="1:10" x14ac:dyDescent="0.25">
      <c r="A30" t="s">
        <v>50</v>
      </c>
      <c r="B30">
        <v>13.5</v>
      </c>
      <c r="C30">
        <v>76</v>
      </c>
      <c r="D30" t="s">
        <v>20</v>
      </c>
      <c r="E30" t="s">
        <v>13</v>
      </c>
      <c r="F30" t="s">
        <v>13</v>
      </c>
      <c r="G30" t="s">
        <v>13</v>
      </c>
      <c r="H30" t="s">
        <v>13</v>
      </c>
      <c r="I30" t="s">
        <v>51</v>
      </c>
      <c r="J30" t="s">
        <v>13</v>
      </c>
    </row>
    <row r="31" spans="1:10" x14ac:dyDescent="0.25">
      <c r="A31" t="s">
        <v>52</v>
      </c>
      <c r="B31">
        <v>10</v>
      </c>
      <c r="C31">
        <v>76.5</v>
      </c>
      <c r="D31" t="s">
        <v>20</v>
      </c>
      <c r="E31" t="s">
        <v>13</v>
      </c>
      <c r="F31" t="s">
        <v>13</v>
      </c>
      <c r="G31" t="s">
        <v>13</v>
      </c>
      <c r="H31" t="s">
        <v>13</v>
      </c>
      <c r="I31" t="s">
        <v>53</v>
      </c>
      <c r="J31" t="s">
        <v>13</v>
      </c>
    </row>
    <row r="32" spans="1:10" x14ac:dyDescent="0.25">
      <c r="A32" t="s">
        <v>54</v>
      </c>
      <c r="B32">
        <v>19.5</v>
      </c>
      <c r="C32">
        <v>75</v>
      </c>
      <c r="D32" t="s">
        <v>20</v>
      </c>
      <c r="E32" t="s">
        <v>13</v>
      </c>
      <c r="F32" t="s">
        <v>13</v>
      </c>
      <c r="G32" t="s">
        <v>13</v>
      </c>
      <c r="H32" t="s">
        <v>13</v>
      </c>
      <c r="I32" t="s">
        <v>14</v>
      </c>
      <c r="J32" t="s">
        <v>13</v>
      </c>
    </row>
    <row r="33" spans="1:10" x14ac:dyDescent="0.25">
      <c r="A33" t="s">
        <v>55</v>
      </c>
      <c r="B33">
        <v>25.5</v>
      </c>
      <c r="C33">
        <v>91.333330000000004</v>
      </c>
      <c r="D33" t="s">
        <v>20</v>
      </c>
      <c r="E33" t="s">
        <v>13</v>
      </c>
      <c r="F33" t="s">
        <v>13</v>
      </c>
      <c r="G33" t="s">
        <v>13</v>
      </c>
      <c r="H33" t="s">
        <v>13</v>
      </c>
      <c r="I33" t="s">
        <v>56</v>
      </c>
      <c r="J33" t="s">
        <v>13</v>
      </c>
    </row>
    <row r="34" spans="1:10" x14ac:dyDescent="0.25">
      <c r="A34" t="s">
        <v>57</v>
      </c>
      <c r="B34">
        <v>20.5</v>
      </c>
      <c r="C34">
        <v>84.416669999999996</v>
      </c>
      <c r="D34" t="s">
        <v>20</v>
      </c>
      <c r="E34" t="s">
        <v>13</v>
      </c>
      <c r="F34" t="s">
        <v>13</v>
      </c>
      <c r="G34" t="s">
        <v>13</v>
      </c>
      <c r="H34" t="s">
        <v>13</v>
      </c>
      <c r="I34" t="s">
        <v>14</v>
      </c>
      <c r="J34" t="s">
        <v>13</v>
      </c>
    </row>
    <row r="35" spans="1:10" x14ac:dyDescent="0.25">
      <c r="A35" t="s">
        <v>58</v>
      </c>
      <c r="B35">
        <v>11</v>
      </c>
      <c r="C35">
        <v>78</v>
      </c>
      <c r="D35" t="s">
        <v>20</v>
      </c>
      <c r="E35" t="s">
        <v>13</v>
      </c>
      <c r="F35" t="s">
        <v>13</v>
      </c>
      <c r="G35" t="s">
        <v>13</v>
      </c>
      <c r="H35" t="s">
        <v>13</v>
      </c>
      <c r="I35" t="s">
        <v>59</v>
      </c>
      <c r="J35" t="s">
        <v>13</v>
      </c>
    </row>
    <row r="36" spans="1:10" x14ac:dyDescent="0.25">
      <c r="A36" t="s">
        <v>60</v>
      </c>
      <c r="B36">
        <v>24</v>
      </c>
      <c r="C36">
        <v>92</v>
      </c>
      <c r="D36" t="s">
        <v>20</v>
      </c>
      <c r="E36" t="s">
        <v>13</v>
      </c>
      <c r="F36" t="s">
        <v>13</v>
      </c>
      <c r="G36" t="s">
        <v>13</v>
      </c>
      <c r="H36" t="s">
        <v>13</v>
      </c>
      <c r="I36" t="s">
        <v>31</v>
      </c>
      <c r="J36" t="s">
        <v>13</v>
      </c>
    </row>
    <row r="37" spans="1:10" x14ac:dyDescent="0.25">
      <c r="A37" t="s">
        <v>61</v>
      </c>
      <c r="B37">
        <v>27.25</v>
      </c>
      <c r="C37">
        <v>80.75</v>
      </c>
      <c r="D37" t="s">
        <v>20</v>
      </c>
      <c r="E37" t="s">
        <v>13</v>
      </c>
      <c r="F37" t="s">
        <v>13</v>
      </c>
      <c r="G37" t="s">
        <v>13</v>
      </c>
      <c r="H37" t="s">
        <v>13</v>
      </c>
      <c r="I37" t="s">
        <v>14</v>
      </c>
      <c r="J37" t="s">
        <v>13</v>
      </c>
    </row>
    <row r="38" spans="1:10" x14ac:dyDescent="0.25">
      <c r="A38" t="s">
        <v>62</v>
      </c>
      <c r="B38">
        <v>24</v>
      </c>
      <c r="C38">
        <v>88</v>
      </c>
      <c r="D38" t="s">
        <v>20</v>
      </c>
      <c r="E38" t="s">
        <v>13</v>
      </c>
      <c r="F38" t="s">
        <v>13</v>
      </c>
      <c r="G38" t="s">
        <v>13</v>
      </c>
      <c r="H38" t="s">
        <v>13</v>
      </c>
      <c r="I38" t="s">
        <v>14</v>
      </c>
      <c r="J38" t="s">
        <v>13</v>
      </c>
    </row>
    <row r="39" spans="1:10" x14ac:dyDescent="0.25">
      <c r="A39" t="s">
        <v>63</v>
      </c>
      <c r="B39">
        <v>32</v>
      </c>
      <c r="C39">
        <v>53</v>
      </c>
      <c r="D39" t="s">
        <v>20</v>
      </c>
      <c r="E39" t="s">
        <v>13</v>
      </c>
      <c r="F39" t="s">
        <v>13</v>
      </c>
      <c r="G39">
        <v>1992</v>
      </c>
      <c r="H39" t="s">
        <v>13</v>
      </c>
      <c r="I39" t="s">
        <v>64</v>
      </c>
      <c r="J39" t="s">
        <v>13</v>
      </c>
    </row>
    <row r="40" spans="1:10" x14ac:dyDescent="0.25">
      <c r="A40" t="s">
        <v>65</v>
      </c>
      <c r="B40">
        <v>33</v>
      </c>
      <c r="C40">
        <v>44</v>
      </c>
      <c r="D40" t="s">
        <v>20</v>
      </c>
      <c r="E40" t="s">
        <v>13</v>
      </c>
      <c r="F40" t="s">
        <v>13</v>
      </c>
      <c r="G40" t="s">
        <v>13</v>
      </c>
      <c r="H40" t="s">
        <v>13</v>
      </c>
      <c r="I40" t="s">
        <v>14</v>
      </c>
      <c r="J40" t="s">
        <v>13</v>
      </c>
    </row>
    <row r="41" spans="1:10" x14ac:dyDescent="0.25">
      <c r="A41" t="s">
        <v>66</v>
      </c>
      <c r="B41">
        <v>31.5</v>
      </c>
      <c r="C41">
        <v>34.75</v>
      </c>
      <c r="D41" t="s">
        <v>22</v>
      </c>
      <c r="E41" t="s">
        <v>13</v>
      </c>
      <c r="F41" t="s">
        <v>13</v>
      </c>
      <c r="G41" t="s">
        <v>13</v>
      </c>
      <c r="H41" t="s">
        <v>13</v>
      </c>
      <c r="I41" t="s">
        <v>67</v>
      </c>
      <c r="J41" t="s">
        <v>13</v>
      </c>
    </row>
    <row r="42" spans="1:10" x14ac:dyDescent="0.25">
      <c r="A42" t="s">
        <v>68</v>
      </c>
      <c r="B42">
        <v>35.685360000000003</v>
      </c>
      <c r="C42">
        <v>139.75308999999999</v>
      </c>
      <c r="D42" t="s">
        <v>20</v>
      </c>
      <c r="E42" t="s">
        <v>13</v>
      </c>
      <c r="F42" t="s">
        <v>13</v>
      </c>
      <c r="G42" t="s">
        <v>13</v>
      </c>
      <c r="H42" t="s">
        <v>13</v>
      </c>
      <c r="I42" t="s">
        <v>14</v>
      </c>
      <c r="J42" t="s">
        <v>13</v>
      </c>
    </row>
    <row r="43" spans="1:10" x14ac:dyDescent="0.25">
      <c r="A43" t="s">
        <v>69</v>
      </c>
      <c r="B43">
        <v>33</v>
      </c>
      <c r="C43">
        <v>131</v>
      </c>
      <c r="D43" t="s">
        <v>20</v>
      </c>
      <c r="E43" t="s">
        <v>13</v>
      </c>
      <c r="F43" t="s">
        <v>13</v>
      </c>
      <c r="G43" t="s">
        <v>13</v>
      </c>
      <c r="H43" t="s">
        <v>13</v>
      </c>
      <c r="I43" t="s">
        <v>70</v>
      </c>
      <c r="J43" t="s">
        <v>13</v>
      </c>
    </row>
    <row r="44" spans="1:10" x14ac:dyDescent="0.25">
      <c r="A44" t="s">
        <v>71</v>
      </c>
      <c r="B44">
        <v>31</v>
      </c>
      <c r="C44">
        <v>36</v>
      </c>
      <c r="D44" t="s">
        <v>16</v>
      </c>
      <c r="E44" t="s">
        <v>13</v>
      </c>
      <c r="F44" t="s">
        <v>13</v>
      </c>
      <c r="G44" t="s">
        <v>13</v>
      </c>
      <c r="H44" t="s">
        <v>13</v>
      </c>
      <c r="I44" t="s">
        <v>67</v>
      </c>
      <c r="J44" t="s">
        <v>13</v>
      </c>
    </row>
    <row r="45" spans="1:10" x14ac:dyDescent="0.25">
      <c r="A45" t="s">
        <v>72</v>
      </c>
      <c r="B45">
        <v>29.5</v>
      </c>
      <c r="C45">
        <v>47.75</v>
      </c>
      <c r="D45" t="s">
        <v>20</v>
      </c>
      <c r="E45" t="s">
        <v>13</v>
      </c>
      <c r="F45" t="s">
        <v>13</v>
      </c>
      <c r="G45" t="s">
        <v>13</v>
      </c>
      <c r="H45" t="s">
        <v>13</v>
      </c>
      <c r="I45" t="s">
        <v>14</v>
      </c>
      <c r="J45" t="s">
        <v>13</v>
      </c>
    </row>
    <row r="46" spans="1:10" x14ac:dyDescent="0.25">
      <c r="A46" t="s">
        <v>73</v>
      </c>
      <c r="B46">
        <v>18</v>
      </c>
      <c r="C46">
        <v>105</v>
      </c>
      <c r="D46" t="s">
        <v>22</v>
      </c>
      <c r="E46" t="s">
        <v>13</v>
      </c>
      <c r="F46" t="s">
        <v>13</v>
      </c>
      <c r="G46" t="s">
        <v>13</v>
      </c>
      <c r="H46" t="s">
        <v>13</v>
      </c>
      <c r="I46" t="s">
        <v>74</v>
      </c>
      <c r="J46" t="s">
        <v>13</v>
      </c>
    </row>
    <row r="47" spans="1:10" x14ac:dyDescent="0.25">
      <c r="A47" t="s">
        <v>75</v>
      </c>
      <c r="B47">
        <v>33.833329999999997</v>
      </c>
      <c r="C47">
        <v>35.833329999999997</v>
      </c>
      <c r="D47" t="s">
        <v>20</v>
      </c>
      <c r="E47" t="s">
        <v>13</v>
      </c>
      <c r="F47" t="s">
        <v>13</v>
      </c>
      <c r="G47" t="s">
        <v>13</v>
      </c>
      <c r="H47" t="s">
        <v>13</v>
      </c>
      <c r="I47" t="s">
        <v>31</v>
      </c>
      <c r="J47" t="s">
        <v>13</v>
      </c>
    </row>
    <row r="48" spans="1:10" x14ac:dyDescent="0.25">
      <c r="A48" t="s">
        <v>76</v>
      </c>
      <c r="B48">
        <v>2.5</v>
      </c>
      <c r="C48">
        <v>112.5</v>
      </c>
      <c r="D48" t="s">
        <v>22</v>
      </c>
      <c r="E48" t="s">
        <v>13</v>
      </c>
      <c r="F48" t="s">
        <v>13</v>
      </c>
      <c r="G48" t="s">
        <v>13</v>
      </c>
      <c r="H48" t="s">
        <v>13</v>
      </c>
      <c r="I48" t="s">
        <v>14</v>
      </c>
      <c r="J48" t="s">
        <v>13</v>
      </c>
    </row>
    <row r="49" spans="1:10" x14ac:dyDescent="0.25">
      <c r="A49" t="s">
        <v>77</v>
      </c>
      <c r="B49">
        <v>4</v>
      </c>
      <c r="C49">
        <v>102</v>
      </c>
      <c r="D49" t="s">
        <v>22</v>
      </c>
      <c r="E49" t="s">
        <v>13</v>
      </c>
      <c r="F49" t="s">
        <v>13</v>
      </c>
      <c r="G49" t="s">
        <v>13</v>
      </c>
      <c r="H49" t="s">
        <v>13</v>
      </c>
      <c r="I49" t="s">
        <v>78</v>
      </c>
      <c r="J49" t="s">
        <v>13</v>
      </c>
    </row>
    <row r="50" spans="1:10" x14ac:dyDescent="0.25">
      <c r="A50" t="s">
        <v>79</v>
      </c>
      <c r="B50">
        <v>22</v>
      </c>
      <c r="C50">
        <v>98</v>
      </c>
      <c r="D50" t="s">
        <v>20</v>
      </c>
      <c r="E50" t="s">
        <v>13</v>
      </c>
      <c r="F50" t="s">
        <v>13</v>
      </c>
      <c r="G50" t="s">
        <v>13</v>
      </c>
      <c r="H50" t="s">
        <v>13</v>
      </c>
      <c r="I50" t="s">
        <v>28</v>
      </c>
      <c r="J50" t="s">
        <v>13</v>
      </c>
    </row>
    <row r="51" spans="1:10" x14ac:dyDescent="0.25">
      <c r="A51" t="s">
        <v>80</v>
      </c>
      <c r="B51">
        <v>21</v>
      </c>
      <c r="C51">
        <v>57</v>
      </c>
      <c r="D51" t="s">
        <v>20</v>
      </c>
      <c r="E51" t="s">
        <v>13</v>
      </c>
      <c r="F51" t="s">
        <v>13</v>
      </c>
      <c r="G51">
        <v>1993</v>
      </c>
      <c r="H51" t="s">
        <v>13</v>
      </c>
      <c r="I51" t="s">
        <v>14</v>
      </c>
      <c r="J51" t="s">
        <v>13</v>
      </c>
    </row>
    <row r="52" spans="1:10" x14ac:dyDescent="0.25">
      <c r="A52" t="s">
        <v>81</v>
      </c>
      <c r="B52">
        <v>30</v>
      </c>
      <c r="C52">
        <v>70</v>
      </c>
      <c r="D52" t="s">
        <v>20</v>
      </c>
      <c r="E52" t="s">
        <v>13</v>
      </c>
      <c r="F52" t="s">
        <v>13</v>
      </c>
      <c r="G52" t="s">
        <v>13</v>
      </c>
      <c r="H52" t="s">
        <v>13</v>
      </c>
      <c r="I52" t="s">
        <v>14</v>
      </c>
      <c r="J52" t="s">
        <v>13</v>
      </c>
    </row>
    <row r="53" spans="1:10" x14ac:dyDescent="0.25">
      <c r="A53" t="s">
        <v>82</v>
      </c>
      <c r="B53">
        <v>12.38</v>
      </c>
      <c r="C53">
        <v>123.45</v>
      </c>
      <c r="D53" t="s">
        <v>20</v>
      </c>
      <c r="E53" t="s">
        <v>13</v>
      </c>
      <c r="F53" t="s">
        <v>13</v>
      </c>
      <c r="G53" t="s">
        <v>13</v>
      </c>
      <c r="H53" t="s">
        <v>13</v>
      </c>
      <c r="I53" t="s">
        <v>83</v>
      </c>
      <c r="J53" t="s">
        <v>13</v>
      </c>
    </row>
    <row r="54" spans="1:10" x14ac:dyDescent="0.25">
      <c r="A54" t="s">
        <v>84</v>
      </c>
      <c r="B54">
        <v>25.5</v>
      </c>
      <c r="C54">
        <v>51.25</v>
      </c>
      <c r="D54" t="s">
        <v>20</v>
      </c>
      <c r="E54" t="s">
        <v>13</v>
      </c>
      <c r="F54" t="s">
        <v>13</v>
      </c>
      <c r="G54">
        <v>1996</v>
      </c>
      <c r="H54" t="s">
        <v>13</v>
      </c>
      <c r="I54" t="s">
        <v>14</v>
      </c>
      <c r="J54" t="s">
        <v>13</v>
      </c>
    </row>
    <row r="55" spans="1:10" x14ac:dyDescent="0.25">
      <c r="A55" t="s">
        <v>85</v>
      </c>
      <c r="B55">
        <v>25</v>
      </c>
      <c r="C55">
        <v>45</v>
      </c>
      <c r="D55" t="s">
        <v>12</v>
      </c>
      <c r="E55" t="s">
        <v>13</v>
      </c>
      <c r="F55" t="s">
        <v>13</v>
      </c>
      <c r="G55">
        <v>1987</v>
      </c>
      <c r="H55" t="s">
        <v>13</v>
      </c>
      <c r="I55" t="s">
        <v>86</v>
      </c>
      <c r="J55" t="s">
        <v>13</v>
      </c>
    </row>
    <row r="56" spans="1:10" x14ac:dyDescent="0.25">
      <c r="A56" t="s">
        <v>87</v>
      </c>
      <c r="B56">
        <v>7</v>
      </c>
      <c r="C56">
        <v>81</v>
      </c>
      <c r="D56" t="s">
        <v>20</v>
      </c>
      <c r="E56" t="s">
        <v>13</v>
      </c>
      <c r="F56" t="s">
        <v>13</v>
      </c>
      <c r="G56" t="s">
        <v>13</v>
      </c>
      <c r="H56" t="s">
        <v>13</v>
      </c>
      <c r="I56" t="s">
        <v>88</v>
      </c>
      <c r="J56" t="s">
        <v>13</v>
      </c>
    </row>
    <row r="57" spans="1:10" x14ac:dyDescent="0.25">
      <c r="A57" t="s">
        <v>89</v>
      </c>
      <c r="B57">
        <v>35</v>
      </c>
      <c r="C57">
        <v>38</v>
      </c>
      <c r="D57" t="s">
        <v>20</v>
      </c>
      <c r="E57" t="s">
        <v>13</v>
      </c>
      <c r="F57" t="s">
        <v>13</v>
      </c>
      <c r="G57" t="s">
        <v>13</v>
      </c>
      <c r="H57" t="s">
        <v>13</v>
      </c>
      <c r="I57" t="s">
        <v>31</v>
      </c>
      <c r="J57" t="s">
        <v>13</v>
      </c>
    </row>
    <row r="58" spans="1:10" x14ac:dyDescent="0.25">
      <c r="A58" t="s">
        <v>90</v>
      </c>
      <c r="B58">
        <v>24</v>
      </c>
      <c r="C58">
        <v>121</v>
      </c>
      <c r="D58" t="s">
        <v>20</v>
      </c>
      <c r="E58" t="s">
        <v>13</v>
      </c>
      <c r="F58" t="s">
        <v>13</v>
      </c>
      <c r="G58" t="s">
        <v>13</v>
      </c>
      <c r="H58" t="s">
        <v>13</v>
      </c>
      <c r="I58" t="s">
        <v>91</v>
      </c>
      <c r="J58" t="s">
        <v>13</v>
      </c>
    </row>
    <row r="59" spans="1:10" x14ac:dyDescent="0.25">
      <c r="A59" t="s">
        <v>92</v>
      </c>
      <c r="B59">
        <v>15</v>
      </c>
      <c r="C59">
        <v>100</v>
      </c>
      <c r="D59" t="s">
        <v>20</v>
      </c>
      <c r="E59" t="s">
        <v>13</v>
      </c>
      <c r="F59" t="s">
        <v>13</v>
      </c>
      <c r="G59" t="s">
        <v>13</v>
      </c>
      <c r="H59" t="s">
        <v>13</v>
      </c>
      <c r="I59" t="s">
        <v>28</v>
      </c>
      <c r="J59" t="s">
        <v>13</v>
      </c>
    </row>
    <row r="60" spans="1:10" x14ac:dyDescent="0.25">
      <c r="A60" t="s">
        <v>93</v>
      </c>
      <c r="B60">
        <v>39.059010000000001</v>
      </c>
      <c r="C60">
        <v>34.911549999999998</v>
      </c>
      <c r="D60" t="s">
        <v>22</v>
      </c>
      <c r="E60" t="s">
        <v>13</v>
      </c>
      <c r="F60" t="s">
        <v>13</v>
      </c>
      <c r="G60" t="s">
        <v>13</v>
      </c>
      <c r="H60" t="s">
        <v>13</v>
      </c>
      <c r="I60" t="s">
        <v>94</v>
      </c>
      <c r="J60" t="s">
        <v>13</v>
      </c>
    </row>
    <row r="61" spans="1:10" x14ac:dyDescent="0.25">
      <c r="A61" t="s">
        <v>95</v>
      </c>
      <c r="B61">
        <v>24</v>
      </c>
      <c r="C61">
        <v>54</v>
      </c>
      <c r="D61" t="s">
        <v>20</v>
      </c>
      <c r="E61" t="s">
        <v>13</v>
      </c>
      <c r="F61" t="s">
        <v>13</v>
      </c>
      <c r="G61">
        <v>1986</v>
      </c>
      <c r="H61" t="s">
        <v>13</v>
      </c>
      <c r="I61" t="s">
        <v>14</v>
      </c>
      <c r="J61" t="s">
        <v>13</v>
      </c>
    </row>
    <row r="62" spans="1:10" x14ac:dyDescent="0.25">
      <c r="A62" t="s">
        <v>96</v>
      </c>
      <c r="B62">
        <v>16.16667</v>
      </c>
      <c r="C62">
        <v>107.83333</v>
      </c>
      <c r="D62" t="s">
        <v>20</v>
      </c>
      <c r="E62" t="s">
        <v>13</v>
      </c>
      <c r="F62" t="s">
        <v>13</v>
      </c>
      <c r="G62" t="s">
        <v>13</v>
      </c>
      <c r="H62" t="s">
        <v>13</v>
      </c>
      <c r="I62" t="s">
        <v>28</v>
      </c>
      <c r="J62" t="s">
        <v>13</v>
      </c>
    </row>
    <row r="63" spans="1:10" x14ac:dyDescent="0.25">
      <c r="A63" t="s">
        <v>97</v>
      </c>
      <c r="B63">
        <v>15.5</v>
      </c>
      <c r="C63">
        <v>47.5</v>
      </c>
      <c r="D63" t="s">
        <v>20</v>
      </c>
      <c r="E63" t="s">
        <v>13</v>
      </c>
      <c r="F63" t="s">
        <v>13</v>
      </c>
      <c r="G63">
        <v>2013</v>
      </c>
      <c r="H63" t="s">
        <v>13</v>
      </c>
      <c r="I63" t="s">
        <v>98</v>
      </c>
      <c r="J63" t="s">
        <v>13</v>
      </c>
    </row>
    <row r="64" spans="1:10" x14ac:dyDescent="0.25">
      <c r="A64" t="s">
        <v>99</v>
      </c>
      <c r="B64">
        <v>12.5</v>
      </c>
      <c r="C64">
        <v>-69.966669999999993</v>
      </c>
      <c r="D64" t="s">
        <v>22</v>
      </c>
      <c r="E64" t="s">
        <v>13</v>
      </c>
      <c r="F64" t="s">
        <v>13</v>
      </c>
      <c r="G64" t="s">
        <v>13</v>
      </c>
      <c r="H64" t="s">
        <v>13</v>
      </c>
      <c r="I64" t="s">
        <v>100</v>
      </c>
      <c r="J64" t="s">
        <v>13</v>
      </c>
    </row>
    <row r="65" spans="1:10" x14ac:dyDescent="0.25">
      <c r="A65" t="s">
        <v>101</v>
      </c>
      <c r="B65">
        <v>12.16667</v>
      </c>
      <c r="C65">
        <v>-69</v>
      </c>
      <c r="D65" t="s">
        <v>20</v>
      </c>
      <c r="E65" t="s">
        <v>13</v>
      </c>
      <c r="F65" t="s">
        <v>13</v>
      </c>
      <c r="G65" t="s">
        <v>13</v>
      </c>
      <c r="H65" t="s">
        <v>13</v>
      </c>
      <c r="I65" t="s">
        <v>102</v>
      </c>
      <c r="J65" t="s">
        <v>13</v>
      </c>
    </row>
    <row r="66" spans="1:10" x14ac:dyDescent="0.25">
      <c r="A66" t="s">
        <v>103</v>
      </c>
      <c r="B66">
        <v>12.209838</v>
      </c>
      <c r="C66">
        <v>-68.262835999999993</v>
      </c>
      <c r="D66" t="s">
        <v>22</v>
      </c>
      <c r="E66" t="s">
        <v>13</v>
      </c>
      <c r="F66" t="s">
        <v>13</v>
      </c>
      <c r="G66" t="s">
        <v>13</v>
      </c>
      <c r="H66" t="s">
        <v>13</v>
      </c>
      <c r="I66" t="s">
        <v>14</v>
      </c>
      <c r="J66" t="s">
        <v>13</v>
      </c>
    </row>
    <row r="67" spans="1:10" x14ac:dyDescent="0.25">
      <c r="A67" t="s">
        <v>104</v>
      </c>
      <c r="B67">
        <v>41</v>
      </c>
      <c r="C67">
        <v>20</v>
      </c>
      <c r="D67" t="s">
        <v>20</v>
      </c>
      <c r="E67" t="s">
        <v>13</v>
      </c>
      <c r="F67" t="s">
        <v>13</v>
      </c>
      <c r="G67" t="s">
        <v>13</v>
      </c>
      <c r="H67" t="s">
        <v>13</v>
      </c>
      <c r="I67" t="s">
        <v>14</v>
      </c>
      <c r="J67" t="s">
        <v>13</v>
      </c>
    </row>
    <row r="68" spans="1:10" x14ac:dyDescent="0.25">
      <c r="A68" t="s">
        <v>105</v>
      </c>
      <c r="B68">
        <v>45.166670000000003</v>
      </c>
      <c r="C68">
        <v>15.5</v>
      </c>
      <c r="D68" t="s">
        <v>22</v>
      </c>
      <c r="E68" t="s">
        <v>13</v>
      </c>
      <c r="F68" t="s">
        <v>13</v>
      </c>
      <c r="G68" t="s">
        <v>13</v>
      </c>
      <c r="H68" t="s">
        <v>13</v>
      </c>
      <c r="I68" t="s">
        <v>106</v>
      </c>
      <c r="J68" t="s">
        <v>13</v>
      </c>
    </row>
    <row r="69" spans="1:10" x14ac:dyDescent="0.25">
      <c r="A69" t="s">
        <v>107</v>
      </c>
      <c r="B69">
        <v>35</v>
      </c>
      <c r="C69">
        <v>33</v>
      </c>
      <c r="D69" t="s">
        <v>22</v>
      </c>
      <c r="E69" t="s">
        <v>13</v>
      </c>
      <c r="F69" t="s">
        <v>13</v>
      </c>
      <c r="G69" t="s">
        <v>13</v>
      </c>
      <c r="H69" t="s">
        <v>13</v>
      </c>
      <c r="I69" t="s">
        <v>14</v>
      </c>
      <c r="J69" t="s">
        <v>13</v>
      </c>
    </row>
    <row r="70" spans="1:10" x14ac:dyDescent="0.25">
      <c r="A70" t="s">
        <v>108</v>
      </c>
      <c r="B70">
        <v>46</v>
      </c>
      <c r="C70">
        <v>2</v>
      </c>
      <c r="D70" t="s">
        <v>22</v>
      </c>
      <c r="E70" t="s">
        <v>13</v>
      </c>
      <c r="F70" t="s">
        <v>13</v>
      </c>
      <c r="G70" t="s">
        <v>13</v>
      </c>
      <c r="H70" t="s">
        <v>13</v>
      </c>
      <c r="I70" t="s">
        <v>14</v>
      </c>
      <c r="J70" t="s">
        <v>13</v>
      </c>
    </row>
    <row r="71" spans="1:10" x14ac:dyDescent="0.25">
      <c r="A71" t="s">
        <v>109</v>
      </c>
      <c r="B71">
        <v>42</v>
      </c>
      <c r="C71">
        <v>9</v>
      </c>
      <c r="D71" t="s">
        <v>22</v>
      </c>
      <c r="E71" t="s">
        <v>13</v>
      </c>
      <c r="F71" t="s">
        <v>13</v>
      </c>
      <c r="G71" t="s">
        <v>13</v>
      </c>
      <c r="H71" t="s">
        <v>13</v>
      </c>
      <c r="I71" t="s">
        <v>14</v>
      </c>
      <c r="J71" t="s">
        <v>13</v>
      </c>
    </row>
    <row r="72" spans="1:10" x14ac:dyDescent="0.25">
      <c r="A72" t="s">
        <v>110</v>
      </c>
      <c r="B72">
        <v>39</v>
      </c>
      <c r="C72">
        <v>22</v>
      </c>
      <c r="D72" t="s">
        <v>12</v>
      </c>
      <c r="E72" t="s">
        <v>13</v>
      </c>
      <c r="F72" t="s">
        <v>13</v>
      </c>
      <c r="G72" t="s">
        <v>13</v>
      </c>
      <c r="H72" t="s">
        <v>13</v>
      </c>
      <c r="I72" t="s">
        <v>14</v>
      </c>
      <c r="J72" t="s">
        <v>13</v>
      </c>
    </row>
    <row r="73" spans="1:10" x14ac:dyDescent="0.25">
      <c r="A73" t="s">
        <v>111</v>
      </c>
      <c r="B73">
        <v>35.155850000000001</v>
      </c>
      <c r="C73">
        <v>24.895019999999999</v>
      </c>
      <c r="D73" t="s">
        <v>20</v>
      </c>
      <c r="E73" t="s">
        <v>13</v>
      </c>
      <c r="F73" t="s">
        <v>13</v>
      </c>
      <c r="G73" t="s">
        <v>13</v>
      </c>
      <c r="H73" t="s">
        <v>13</v>
      </c>
      <c r="I73" t="s">
        <v>14</v>
      </c>
      <c r="J73" t="s">
        <v>13</v>
      </c>
    </row>
    <row r="74" spans="1:10" x14ac:dyDescent="0.25">
      <c r="A74" t="s">
        <v>112</v>
      </c>
      <c r="B74">
        <v>42.833329999999997</v>
      </c>
      <c r="C74">
        <v>12.83333</v>
      </c>
      <c r="D74" t="s">
        <v>12</v>
      </c>
      <c r="E74" t="s">
        <v>13</v>
      </c>
      <c r="F74" t="s">
        <v>13</v>
      </c>
      <c r="G74" t="s">
        <v>13</v>
      </c>
      <c r="H74" t="s">
        <v>13</v>
      </c>
      <c r="I74" t="s">
        <v>14</v>
      </c>
      <c r="J74" t="s">
        <v>13</v>
      </c>
    </row>
    <row r="75" spans="1:10" x14ac:dyDescent="0.25">
      <c r="A75" t="s">
        <v>113</v>
      </c>
      <c r="B75">
        <v>40</v>
      </c>
      <c r="C75">
        <v>9</v>
      </c>
      <c r="D75" t="s">
        <v>20</v>
      </c>
      <c r="E75" t="s">
        <v>13</v>
      </c>
      <c r="F75" t="s">
        <v>13</v>
      </c>
      <c r="G75" t="s">
        <v>13</v>
      </c>
      <c r="H75" t="s">
        <v>13</v>
      </c>
      <c r="I75" t="s">
        <v>14</v>
      </c>
      <c r="J75" t="s">
        <v>13</v>
      </c>
    </row>
    <row r="76" spans="1:10" x14ac:dyDescent="0.25">
      <c r="A76" t="s">
        <v>114</v>
      </c>
      <c r="B76">
        <v>37.75</v>
      </c>
      <c r="C76">
        <v>14.25</v>
      </c>
      <c r="D76" t="s">
        <v>20</v>
      </c>
      <c r="E76" t="s">
        <v>13</v>
      </c>
      <c r="F76" t="s">
        <v>13</v>
      </c>
      <c r="G76" t="s">
        <v>13</v>
      </c>
      <c r="H76" t="s">
        <v>13</v>
      </c>
      <c r="I76" t="s">
        <v>14</v>
      </c>
      <c r="J76" t="s">
        <v>13</v>
      </c>
    </row>
    <row r="77" spans="1:10" x14ac:dyDescent="0.25">
      <c r="A77" t="s">
        <v>115</v>
      </c>
      <c r="B77">
        <v>35.916670000000003</v>
      </c>
      <c r="C77">
        <v>14.43333</v>
      </c>
      <c r="D77" t="s">
        <v>20</v>
      </c>
      <c r="E77" t="s">
        <v>13</v>
      </c>
      <c r="F77" t="s">
        <v>13</v>
      </c>
      <c r="G77" t="s">
        <v>13</v>
      </c>
      <c r="H77" t="s">
        <v>13</v>
      </c>
      <c r="I77" t="s">
        <v>116</v>
      </c>
      <c r="J77" t="s">
        <v>13</v>
      </c>
    </row>
    <row r="78" spans="1:10" x14ac:dyDescent="0.25">
      <c r="A78" t="s">
        <v>117</v>
      </c>
      <c r="B78">
        <v>42.5</v>
      </c>
      <c r="C78">
        <v>19.3</v>
      </c>
      <c r="D78" t="s">
        <v>16</v>
      </c>
      <c r="E78" t="s">
        <v>13</v>
      </c>
      <c r="F78" t="s">
        <v>13</v>
      </c>
      <c r="G78" t="s">
        <v>13</v>
      </c>
      <c r="H78" t="s">
        <v>13</v>
      </c>
      <c r="I78" t="s">
        <v>78</v>
      </c>
      <c r="J78" t="s">
        <v>13</v>
      </c>
    </row>
    <row r="79" spans="1:10" x14ac:dyDescent="0.25">
      <c r="A79" t="s">
        <v>118</v>
      </c>
      <c r="B79">
        <v>39.5</v>
      </c>
      <c r="C79">
        <v>-8</v>
      </c>
      <c r="D79" t="s">
        <v>20</v>
      </c>
      <c r="E79" t="s">
        <v>13</v>
      </c>
      <c r="F79" t="s">
        <v>13</v>
      </c>
      <c r="G79" t="s">
        <v>13</v>
      </c>
      <c r="H79" t="s">
        <v>13</v>
      </c>
      <c r="I79" t="s">
        <v>14</v>
      </c>
      <c r="J79" t="s">
        <v>13</v>
      </c>
    </row>
    <row r="80" spans="1:10" x14ac:dyDescent="0.25">
      <c r="A80" t="s">
        <v>119</v>
      </c>
      <c r="B80">
        <v>32.666670000000003</v>
      </c>
      <c r="C80">
        <v>-16.75</v>
      </c>
      <c r="D80" t="s">
        <v>22</v>
      </c>
      <c r="E80" t="s">
        <v>13</v>
      </c>
      <c r="F80" t="s">
        <v>13</v>
      </c>
      <c r="G80" t="s">
        <v>13</v>
      </c>
      <c r="H80" t="s">
        <v>13</v>
      </c>
      <c r="I80" t="s">
        <v>78</v>
      </c>
      <c r="J80" t="s">
        <v>13</v>
      </c>
    </row>
    <row r="81" spans="1:10" x14ac:dyDescent="0.25">
      <c r="A81" t="s">
        <v>120</v>
      </c>
      <c r="B81">
        <v>46.25</v>
      </c>
      <c r="C81">
        <v>15.16667</v>
      </c>
      <c r="D81" t="s">
        <v>16</v>
      </c>
      <c r="E81" t="s">
        <v>13</v>
      </c>
      <c r="F81" t="s">
        <v>13</v>
      </c>
      <c r="G81" t="s">
        <v>13</v>
      </c>
      <c r="H81" t="s">
        <v>13</v>
      </c>
      <c r="I81" t="s">
        <v>14</v>
      </c>
      <c r="J81" t="s">
        <v>13</v>
      </c>
    </row>
    <row r="82" spans="1:10" x14ac:dyDescent="0.25">
      <c r="A82" t="s">
        <v>121</v>
      </c>
      <c r="B82">
        <v>40</v>
      </c>
      <c r="C82">
        <v>-4</v>
      </c>
      <c r="D82" t="s">
        <v>22</v>
      </c>
      <c r="E82" t="s">
        <v>13</v>
      </c>
      <c r="F82" t="s">
        <v>13</v>
      </c>
      <c r="G82">
        <v>1993</v>
      </c>
      <c r="H82" t="s">
        <v>13</v>
      </c>
      <c r="I82" t="s">
        <v>14</v>
      </c>
      <c r="J82" t="s">
        <v>13</v>
      </c>
    </row>
    <row r="83" spans="1:10" x14ac:dyDescent="0.25">
      <c r="A83" t="s">
        <v>122</v>
      </c>
      <c r="B83">
        <v>39.588760000000001</v>
      </c>
      <c r="C83">
        <v>2.9031400000000001</v>
      </c>
      <c r="D83" t="s">
        <v>20</v>
      </c>
      <c r="E83" t="s">
        <v>13</v>
      </c>
      <c r="F83" t="s">
        <v>13</v>
      </c>
      <c r="G83" t="s">
        <v>13</v>
      </c>
      <c r="H83" t="s">
        <v>13</v>
      </c>
      <c r="I83" t="s">
        <v>14</v>
      </c>
      <c r="J83" t="s">
        <v>13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2BD94-9824-8D41-9F20-1CAFE401F50D}">
  <dimension ref="A1:J47"/>
  <sheetViews>
    <sheetView workbookViewId="0">
      <selection sqref="A1:J47"/>
    </sheetView>
  </sheetViews>
  <sheetFormatPr defaultColWidth="11.42578125" defaultRowHeight="15" x14ac:dyDescent="0.25"/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253</v>
      </c>
      <c r="B4">
        <v>13.16667</v>
      </c>
      <c r="C4">
        <v>-59.533329999999999</v>
      </c>
      <c r="D4" t="s">
        <v>20</v>
      </c>
      <c r="E4" t="s">
        <v>13</v>
      </c>
      <c r="F4" t="s">
        <v>13</v>
      </c>
      <c r="G4" t="s">
        <v>13</v>
      </c>
      <c r="H4" t="s">
        <v>13</v>
      </c>
      <c r="I4" t="s">
        <v>798</v>
      </c>
      <c r="J4" t="s">
        <v>13</v>
      </c>
    </row>
    <row r="5" spans="1:10" x14ac:dyDescent="0.25">
      <c r="A5" t="s">
        <v>254</v>
      </c>
      <c r="B5">
        <v>17.25</v>
      </c>
      <c r="C5">
        <v>-88.75</v>
      </c>
      <c r="D5" t="s">
        <v>12</v>
      </c>
      <c r="E5" t="s">
        <v>13</v>
      </c>
      <c r="F5" t="s">
        <v>13</v>
      </c>
      <c r="G5" t="s">
        <v>13</v>
      </c>
      <c r="H5" t="s">
        <v>13</v>
      </c>
      <c r="I5" t="s">
        <v>799</v>
      </c>
      <c r="J5" t="s">
        <v>13</v>
      </c>
    </row>
    <row r="6" spans="1:10" x14ac:dyDescent="0.25">
      <c r="A6" t="s">
        <v>256</v>
      </c>
      <c r="B6">
        <v>10</v>
      </c>
      <c r="C6">
        <v>-84</v>
      </c>
      <c r="D6" t="s">
        <v>20</v>
      </c>
      <c r="E6" t="s">
        <v>13</v>
      </c>
      <c r="F6" t="s">
        <v>13</v>
      </c>
      <c r="G6" t="s">
        <v>13</v>
      </c>
      <c r="H6" t="s">
        <v>13</v>
      </c>
      <c r="I6" t="s">
        <v>800</v>
      </c>
      <c r="J6" t="s">
        <v>13</v>
      </c>
    </row>
    <row r="7" spans="1:10" x14ac:dyDescent="0.25">
      <c r="A7" t="s">
        <v>258</v>
      </c>
      <c r="B7">
        <v>22</v>
      </c>
      <c r="C7">
        <v>-79.5</v>
      </c>
      <c r="D7" t="s">
        <v>20</v>
      </c>
      <c r="E7" t="s">
        <v>13</v>
      </c>
      <c r="F7" t="s">
        <v>13</v>
      </c>
      <c r="G7" t="s">
        <v>13</v>
      </c>
      <c r="H7" t="s">
        <v>13</v>
      </c>
      <c r="I7" t="s">
        <v>801</v>
      </c>
      <c r="J7" t="s">
        <v>13</v>
      </c>
    </row>
    <row r="8" spans="1:10" x14ac:dyDescent="0.25">
      <c r="A8" t="s">
        <v>260</v>
      </c>
      <c r="B8">
        <v>15.5</v>
      </c>
      <c r="C8">
        <v>-61.333329999999997</v>
      </c>
      <c r="D8" t="s">
        <v>20</v>
      </c>
      <c r="E8" t="s">
        <v>13</v>
      </c>
      <c r="F8" t="s">
        <v>13</v>
      </c>
      <c r="G8" t="s">
        <v>13</v>
      </c>
      <c r="H8" t="s">
        <v>13</v>
      </c>
      <c r="I8" t="s">
        <v>74</v>
      </c>
      <c r="J8" t="s">
        <v>13</v>
      </c>
    </row>
    <row r="9" spans="1:10" x14ac:dyDescent="0.25">
      <c r="A9" t="s">
        <v>162</v>
      </c>
      <c r="B9">
        <v>19</v>
      </c>
      <c r="C9">
        <v>-70.666669999999996</v>
      </c>
      <c r="D9" t="s">
        <v>20</v>
      </c>
      <c r="E9" t="s">
        <v>13</v>
      </c>
      <c r="F9" t="s">
        <v>13</v>
      </c>
      <c r="G9" t="s">
        <v>13</v>
      </c>
      <c r="H9" t="s">
        <v>13</v>
      </c>
      <c r="I9" t="s">
        <v>798</v>
      </c>
      <c r="J9" t="s">
        <v>13</v>
      </c>
    </row>
    <row r="10" spans="1:10" x14ac:dyDescent="0.25">
      <c r="A10" t="s">
        <v>164</v>
      </c>
      <c r="B10">
        <v>13.83333</v>
      </c>
      <c r="C10">
        <v>-88.916669999999996</v>
      </c>
      <c r="D10" t="s">
        <v>20</v>
      </c>
      <c r="E10" t="s">
        <v>13</v>
      </c>
      <c r="F10" t="s">
        <v>13</v>
      </c>
      <c r="G10" t="s">
        <v>13</v>
      </c>
      <c r="H10" t="s">
        <v>13</v>
      </c>
      <c r="I10" t="s">
        <v>799</v>
      </c>
      <c r="J10" t="s">
        <v>13</v>
      </c>
    </row>
    <row r="11" spans="1:10" x14ac:dyDescent="0.25">
      <c r="A11" t="s">
        <v>485</v>
      </c>
      <c r="B11">
        <v>12.116669999999999</v>
      </c>
      <c r="C11">
        <v>-61.666670000000003</v>
      </c>
      <c r="D11" t="s">
        <v>12</v>
      </c>
      <c r="E11" t="s">
        <v>13</v>
      </c>
      <c r="F11" t="s">
        <v>13</v>
      </c>
      <c r="G11" t="s">
        <v>13</v>
      </c>
      <c r="H11" t="s">
        <v>13</v>
      </c>
      <c r="I11" t="s">
        <v>799</v>
      </c>
      <c r="J11" t="s">
        <v>13</v>
      </c>
    </row>
    <row r="12" spans="1:10" x14ac:dyDescent="0.25">
      <c r="A12" t="s">
        <v>264</v>
      </c>
      <c r="B12">
        <v>16.25</v>
      </c>
      <c r="C12">
        <v>-61.583329999999997</v>
      </c>
      <c r="D12" t="s">
        <v>20</v>
      </c>
      <c r="E12" t="s">
        <v>13</v>
      </c>
      <c r="F12" t="s">
        <v>13</v>
      </c>
      <c r="G12" t="s">
        <v>13</v>
      </c>
      <c r="H12" t="s">
        <v>13</v>
      </c>
      <c r="I12" t="s">
        <v>74</v>
      </c>
      <c r="J12" t="s">
        <v>13</v>
      </c>
    </row>
    <row r="13" spans="1:10" x14ac:dyDescent="0.25">
      <c r="A13" t="s">
        <v>265</v>
      </c>
      <c r="B13">
        <v>15.5</v>
      </c>
      <c r="C13">
        <v>-90.25</v>
      </c>
      <c r="D13" t="s">
        <v>20</v>
      </c>
      <c r="E13" t="s">
        <v>13</v>
      </c>
      <c r="F13" t="s">
        <v>13</v>
      </c>
      <c r="G13" t="s">
        <v>13</v>
      </c>
      <c r="H13" t="s">
        <v>13</v>
      </c>
      <c r="I13" t="s">
        <v>800</v>
      </c>
      <c r="J13" t="s">
        <v>13</v>
      </c>
    </row>
    <row r="14" spans="1:10" x14ac:dyDescent="0.25">
      <c r="A14" t="s">
        <v>267</v>
      </c>
      <c r="B14">
        <v>15</v>
      </c>
      <c r="C14">
        <v>-86.5</v>
      </c>
      <c r="D14" t="s">
        <v>20</v>
      </c>
      <c r="E14" t="s">
        <v>13</v>
      </c>
      <c r="F14" t="s">
        <v>13</v>
      </c>
      <c r="G14" t="s">
        <v>13</v>
      </c>
      <c r="H14" t="s">
        <v>13</v>
      </c>
      <c r="I14" t="s">
        <v>800</v>
      </c>
      <c r="J14" t="s">
        <v>13</v>
      </c>
    </row>
    <row r="15" spans="1:10" x14ac:dyDescent="0.25">
      <c r="A15" t="s">
        <v>269</v>
      </c>
      <c r="B15">
        <v>14.66667</v>
      </c>
      <c r="C15">
        <v>-61</v>
      </c>
      <c r="D15" t="s">
        <v>20</v>
      </c>
      <c r="E15" t="s">
        <v>13</v>
      </c>
      <c r="F15" t="s">
        <v>13</v>
      </c>
      <c r="G15" t="s">
        <v>13</v>
      </c>
      <c r="H15" t="s">
        <v>13</v>
      </c>
      <c r="I15" t="s">
        <v>74</v>
      </c>
      <c r="J15" t="s">
        <v>13</v>
      </c>
    </row>
    <row r="16" spans="1:10" x14ac:dyDescent="0.25">
      <c r="A16" t="s">
        <v>271</v>
      </c>
      <c r="B16">
        <v>13</v>
      </c>
      <c r="C16">
        <v>-85</v>
      </c>
      <c r="D16" t="s">
        <v>20</v>
      </c>
      <c r="E16" t="s">
        <v>13</v>
      </c>
      <c r="F16" t="s">
        <v>13</v>
      </c>
      <c r="G16" t="s">
        <v>13</v>
      </c>
      <c r="H16" t="s">
        <v>13</v>
      </c>
      <c r="I16" t="s">
        <v>799</v>
      </c>
      <c r="J16" t="s">
        <v>13</v>
      </c>
    </row>
    <row r="17" spans="1:10" x14ac:dyDescent="0.25">
      <c r="A17" t="s">
        <v>272</v>
      </c>
      <c r="B17">
        <v>9</v>
      </c>
      <c r="C17">
        <v>-80</v>
      </c>
      <c r="D17" t="s">
        <v>20</v>
      </c>
      <c r="E17" t="s">
        <v>13</v>
      </c>
      <c r="F17" t="s">
        <v>13</v>
      </c>
      <c r="G17" t="s">
        <v>13</v>
      </c>
      <c r="H17" t="s">
        <v>13</v>
      </c>
      <c r="I17" t="s">
        <v>799</v>
      </c>
      <c r="J17" t="s">
        <v>13</v>
      </c>
    </row>
    <row r="18" spans="1:10" x14ac:dyDescent="0.25">
      <c r="A18" t="s">
        <v>273</v>
      </c>
      <c r="B18">
        <v>18.248290000000001</v>
      </c>
      <c r="C18">
        <v>-66.499889999999994</v>
      </c>
      <c r="D18" t="s">
        <v>20</v>
      </c>
      <c r="E18" t="s">
        <v>13</v>
      </c>
      <c r="F18" t="s">
        <v>13</v>
      </c>
      <c r="G18" t="s">
        <v>13</v>
      </c>
      <c r="H18" t="s">
        <v>13</v>
      </c>
      <c r="I18" t="s">
        <v>74</v>
      </c>
      <c r="J18" t="s">
        <v>13</v>
      </c>
    </row>
    <row r="19" spans="1:10" x14ac:dyDescent="0.25">
      <c r="A19" t="s">
        <v>542</v>
      </c>
      <c r="B19">
        <v>13.883330000000001</v>
      </c>
      <c r="C19">
        <v>-60.966670000000001</v>
      </c>
      <c r="D19" t="s">
        <v>20</v>
      </c>
      <c r="E19" t="s">
        <v>13</v>
      </c>
      <c r="F19" t="s">
        <v>13</v>
      </c>
      <c r="G19" t="s">
        <v>13</v>
      </c>
      <c r="H19" t="s">
        <v>13</v>
      </c>
      <c r="I19" t="s">
        <v>74</v>
      </c>
      <c r="J19" t="s">
        <v>13</v>
      </c>
    </row>
    <row r="20" spans="1:10" x14ac:dyDescent="0.25">
      <c r="A20" t="s">
        <v>489</v>
      </c>
      <c r="B20">
        <v>13.252000000000001</v>
      </c>
      <c r="C20">
        <v>-61.188000000000002</v>
      </c>
      <c r="D20" t="s">
        <v>20</v>
      </c>
      <c r="E20" t="s">
        <v>13</v>
      </c>
      <c r="F20" t="s">
        <v>13</v>
      </c>
      <c r="G20" t="s">
        <v>13</v>
      </c>
      <c r="H20" t="s">
        <v>13</v>
      </c>
      <c r="I20" t="s">
        <v>799</v>
      </c>
      <c r="J20" t="s">
        <v>13</v>
      </c>
    </row>
    <row r="21" spans="1:10" x14ac:dyDescent="0.25">
      <c r="A21" t="s">
        <v>277</v>
      </c>
      <c r="B21">
        <v>10.45</v>
      </c>
      <c r="C21">
        <v>-61.25</v>
      </c>
      <c r="D21" t="s">
        <v>20</v>
      </c>
      <c r="E21" t="s">
        <v>13</v>
      </c>
      <c r="F21" t="s">
        <v>13</v>
      </c>
      <c r="G21" t="s">
        <v>13</v>
      </c>
      <c r="H21" t="s">
        <v>13</v>
      </c>
      <c r="I21" t="s">
        <v>802</v>
      </c>
      <c r="J21" t="s">
        <v>13</v>
      </c>
    </row>
    <row r="22" spans="1:10" x14ac:dyDescent="0.25">
      <c r="A22" t="s">
        <v>282</v>
      </c>
      <c r="B22">
        <v>23</v>
      </c>
      <c r="C22">
        <v>-102</v>
      </c>
      <c r="D22" t="s">
        <v>22</v>
      </c>
      <c r="E22" t="s">
        <v>13</v>
      </c>
      <c r="F22" t="s">
        <v>13</v>
      </c>
      <c r="G22" t="s">
        <v>13</v>
      </c>
      <c r="H22" t="s">
        <v>13</v>
      </c>
      <c r="I22" t="s">
        <v>803</v>
      </c>
      <c r="J22" t="s">
        <v>13</v>
      </c>
    </row>
    <row r="23" spans="1:10" x14ac:dyDescent="0.25">
      <c r="A23" t="s">
        <v>406</v>
      </c>
      <c r="B23">
        <v>34.500300000000003</v>
      </c>
      <c r="C23">
        <v>-111.50098</v>
      </c>
      <c r="D23" t="s">
        <v>804</v>
      </c>
      <c r="E23" t="s">
        <v>13</v>
      </c>
      <c r="F23" t="s">
        <v>13</v>
      </c>
      <c r="G23" t="s">
        <v>13</v>
      </c>
      <c r="H23" t="s">
        <v>13</v>
      </c>
      <c r="I23" t="s">
        <v>805</v>
      </c>
      <c r="J23" t="s">
        <v>13</v>
      </c>
    </row>
    <row r="24" spans="1:10" x14ac:dyDescent="0.25">
      <c r="A24" t="s">
        <v>325</v>
      </c>
      <c r="B24">
        <v>-34</v>
      </c>
      <c r="C24">
        <v>-64</v>
      </c>
      <c r="D24" t="s">
        <v>20</v>
      </c>
      <c r="E24" t="s">
        <v>13</v>
      </c>
      <c r="F24" t="s">
        <v>13</v>
      </c>
      <c r="G24" t="s">
        <v>13</v>
      </c>
      <c r="H24" t="s">
        <v>13</v>
      </c>
      <c r="I24" t="s">
        <v>800</v>
      </c>
      <c r="J24" t="s">
        <v>13</v>
      </c>
    </row>
    <row r="25" spans="1:10" x14ac:dyDescent="0.25">
      <c r="A25" t="s">
        <v>327</v>
      </c>
      <c r="B25">
        <v>-17</v>
      </c>
      <c r="C25">
        <v>-65</v>
      </c>
      <c r="D25" t="s">
        <v>20</v>
      </c>
      <c r="E25" t="s">
        <v>13</v>
      </c>
      <c r="F25" t="s">
        <v>13</v>
      </c>
      <c r="G25" t="s">
        <v>13</v>
      </c>
      <c r="H25" t="s">
        <v>13</v>
      </c>
      <c r="I25" t="s">
        <v>800</v>
      </c>
      <c r="J25" t="s">
        <v>13</v>
      </c>
    </row>
    <row r="26" spans="1:10" x14ac:dyDescent="0.25">
      <c r="A26" t="s">
        <v>328</v>
      </c>
      <c r="B26">
        <v>-10</v>
      </c>
      <c r="C26">
        <v>-55</v>
      </c>
      <c r="D26" t="s">
        <v>12</v>
      </c>
      <c r="E26" t="s">
        <v>13</v>
      </c>
      <c r="F26" t="s">
        <v>13</v>
      </c>
      <c r="G26" t="s">
        <v>13</v>
      </c>
      <c r="H26" t="s">
        <v>13</v>
      </c>
      <c r="I26" t="s">
        <v>74</v>
      </c>
      <c r="J26" t="s">
        <v>13</v>
      </c>
    </row>
    <row r="27" spans="1:10" x14ac:dyDescent="0.25">
      <c r="A27" t="s">
        <v>557</v>
      </c>
      <c r="B27">
        <v>-9</v>
      </c>
      <c r="C27">
        <v>-36</v>
      </c>
      <c r="D27" t="s">
        <v>20</v>
      </c>
      <c r="E27" t="s">
        <v>13</v>
      </c>
      <c r="F27" t="s">
        <v>13</v>
      </c>
      <c r="G27" t="s">
        <v>13</v>
      </c>
      <c r="H27" t="s">
        <v>13</v>
      </c>
      <c r="I27" t="s">
        <v>806</v>
      </c>
      <c r="J27" t="s">
        <v>13</v>
      </c>
    </row>
    <row r="28" spans="1:10" x14ac:dyDescent="0.25">
      <c r="A28" t="s">
        <v>330</v>
      </c>
      <c r="B28">
        <v>-5</v>
      </c>
      <c r="C28">
        <v>-63</v>
      </c>
      <c r="D28" t="s">
        <v>20</v>
      </c>
      <c r="E28" t="s">
        <v>13</v>
      </c>
      <c r="F28" t="s">
        <v>13</v>
      </c>
      <c r="G28" t="s">
        <v>13</v>
      </c>
      <c r="H28" t="s">
        <v>13</v>
      </c>
      <c r="I28" t="s">
        <v>74</v>
      </c>
      <c r="J28" t="s">
        <v>13</v>
      </c>
    </row>
    <row r="29" spans="1:10" x14ac:dyDescent="0.25">
      <c r="A29" t="s">
        <v>494</v>
      </c>
      <c r="B29">
        <v>-12</v>
      </c>
      <c r="C29">
        <v>-42</v>
      </c>
      <c r="D29" t="s">
        <v>20</v>
      </c>
      <c r="E29" t="s">
        <v>13</v>
      </c>
      <c r="F29" t="s">
        <v>13</v>
      </c>
      <c r="G29" t="s">
        <v>13</v>
      </c>
      <c r="H29" t="s">
        <v>13</v>
      </c>
      <c r="I29" t="s">
        <v>74</v>
      </c>
      <c r="J29" t="s">
        <v>13</v>
      </c>
    </row>
    <row r="30" spans="1:10" x14ac:dyDescent="0.25">
      <c r="A30" t="s">
        <v>562</v>
      </c>
      <c r="B30">
        <v>-7.7666700000000004</v>
      </c>
      <c r="C30">
        <v>-36.116669999999999</v>
      </c>
      <c r="D30" t="s">
        <v>20</v>
      </c>
      <c r="E30" t="s">
        <v>13</v>
      </c>
      <c r="F30" t="s">
        <v>13</v>
      </c>
      <c r="G30" t="s">
        <v>13</v>
      </c>
      <c r="H30" t="s">
        <v>13</v>
      </c>
      <c r="I30" t="s">
        <v>74</v>
      </c>
      <c r="J30" t="s">
        <v>13</v>
      </c>
    </row>
    <row r="31" spans="1:10" x14ac:dyDescent="0.25">
      <c r="A31" t="s">
        <v>638</v>
      </c>
      <c r="B31">
        <v>-21</v>
      </c>
      <c r="C31">
        <v>-55</v>
      </c>
      <c r="D31" t="s">
        <v>20</v>
      </c>
      <c r="E31" t="s">
        <v>13</v>
      </c>
      <c r="F31" t="s">
        <v>13</v>
      </c>
      <c r="G31" t="s">
        <v>13</v>
      </c>
      <c r="H31" t="s">
        <v>13</v>
      </c>
      <c r="I31" t="s">
        <v>74</v>
      </c>
      <c r="J31" t="s">
        <v>13</v>
      </c>
    </row>
    <row r="32" spans="1:10" x14ac:dyDescent="0.25">
      <c r="A32" t="s">
        <v>417</v>
      </c>
      <c r="B32">
        <v>-18</v>
      </c>
      <c r="C32">
        <v>-44</v>
      </c>
      <c r="D32" t="s">
        <v>20</v>
      </c>
      <c r="E32" t="s">
        <v>13</v>
      </c>
      <c r="F32" t="s">
        <v>13</v>
      </c>
      <c r="G32" t="s">
        <v>13</v>
      </c>
      <c r="H32" t="s">
        <v>13</v>
      </c>
      <c r="I32" t="s">
        <v>74</v>
      </c>
      <c r="J32" t="s">
        <v>13</v>
      </c>
    </row>
    <row r="33" spans="1:10" x14ac:dyDescent="0.25">
      <c r="A33" t="s">
        <v>498</v>
      </c>
      <c r="B33">
        <v>-7.8408300000000004</v>
      </c>
      <c r="C33">
        <v>-36.372219999999999</v>
      </c>
      <c r="D33" t="s">
        <v>20</v>
      </c>
      <c r="E33" t="s">
        <v>13</v>
      </c>
      <c r="F33" t="s">
        <v>13</v>
      </c>
      <c r="G33" t="s">
        <v>13</v>
      </c>
      <c r="H33" t="s">
        <v>13</v>
      </c>
      <c r="I33" t="s">
        <v>74</v>
      </c>
      <c r="J33" t="s">
        <v>13</v>
      </c>
    </row>
    <row r="34" spans="1:10" x14ac:dyDescent="0.25">
      <c r="A34" t="s">
        <v>564</v>
      </c>
      <c r="B34">
        <v>-8</v>
      </c>
      <c r="C34">
        <v>-37</v>
      </c>
      <c r="D34" t="s">
        <v>20</v>
      </c>
      <c r="E34" t="s">
        <v>13</v>
      </c>
      <c r="F34" t="s">
        <v>13</v>
      </c>
      <c r="G34" t="s">
        <v>13</v>
      </c>
      <c r="H34" t="s">
        <v>13</v>
      </c>
      <c r="I34" t="s">
        <v>74</v>
      </c>
      <c r="J34" t="s">
        <v>13</v>
      </c>
    </row>
    <row r="35" spans="1:10" x14ac:dyDescent="0.25">
      <c r="A35" t="s">
        <v>565</v>
      </c>
      <c r="B35">
        <v>-16.966670000000001</v>
      </c>
      <c r="C35">
        <v>-41.85</v>
      </c>
      <c r="D35" t="s">
        <v>20</v>
      </c>
      <c r="E35" t="s">
        <v>13</v>
      </c>
      <c r="F35" t="s">
        <v>13</v>
      </c>
      <c r="G35" t="s">
        <v>13</v>
      </c>
      <c r="H35" t="s">
        <v>13</v>
      </c>
      <c r="I35" t="s">
        <v>74</v>
      </c>
      <c r="J35" t="s">
        <v>13</v>
      </c>
    </row>
    <row r="36" spans="1:10" x14ac:dyDescent="0.25">
      <c r="A36" t="s">
        <v>335</v>
      </c>
      <c r="B36">
        <v>-22</v>
      </c>
      <c r="C36">
        <v>-42.5</v>
      </c>
      <c r="D36" t="s">
        <v>20</v>
      </c>
      <c r="E36" t="s">
        <v>13</v>
      </c>
      <c r="F36" t="s">
        <v>13</v>
      </c>
      <c r="G36" t="s">
        <v>13</v>
      </c>
      <c r="H36" t="s">
        <v>13</v>
      </c>
      <c r="I36" t="s">
        <v>74</v>
      </c>
      <c r="J36" t="s">
        <v>13</v>
      </c>
    </row>
    <row r="37" spans="1:10" x14ac:dyDescent="0.25">
      <c r="A37" t="s">
        <v>423</v>
      </c>
      <c r="B37">
        <v>-30</v>
      </c>
      <c r="C37">
        <v>-54</v>
      </c>
      <c r="D37" t="s">
        <v>20</v>
      </c>
      <c r="E37" t="s">
        <v>13</v>
      </c>
      <c r="F37" t="s">
        <v>13</v>
      </c>
      <c r="G37" t="s">
        <v>13</v>
      </c>
      <c r="H37" t="s">
        <v>13</v>
      </c>
      <c r="I37" t="s">
        <v>74</v>
      </c>
      <c r="J37" t="s">
        <v>13</v>
      </c>
    </row>
    <row r="38" spans="1:10" x14ac:dyDescent="0.25">
      <c r="A38" t="s">
        <v>337</v>
      </c>
      <c r="B38">
        <v>-4.7833300000000003</v>
      </c>
      <c r="C38">
        <v>-38.766669999999998</v>
      </c>
      <c r="D38" t="s">
        <v>20</v>
      </c>
      <c r="E38" t="s">
        <v>13</v>
      </c>
      <c r="F38" t="s">
        <v>13</v>
      </c>
      <c r="G38" t="s">
        <v>13</v>
      </c>
      <c r="H38" t="s">
        <v>13</v>
      </c>
      <c r="I38" t="s">
        <v>74</v>
      </c>
      <c r="J38" t="s">
        <v>13</v>
      </c>
    </row>
    <row r="39" spans="1:10" x14ac:dyDescent="0.25">
      <c r="A39" t="s">
        <v>338</v>
      </c>
      <c r="B39">
        <v>4</v>
      </c>
      <c r="C39">
        <v>-72</v>
      </c>
      <c r="D39" t="s">
        <v>20</v>
      </c>
      <c r="E39" t="s">
        <v>13</v>
      </c>
      <c r="F39" t="s">
        <v>13</v>
      </c>
      <c r="G39" t="s">
        <v>13</v>
      </c>
      <c r="H39" t="s">
        <v>13</v>
      </c>
      <c r="I39" t="s">
        <v>74</v>
      </c>
      <c r="J39" t="s">
        <v>13</v>
      </c>
    </row>
    <row r="40" spans="1:10" x14ac:dyDescent="0.25">
      <c r="A40" t="s">
        <v>340</v>
      </c>
      <c r="B40">
        <v>-2</v>
      </c>
      <c r="C40">
        <v>-77.5</v>
      </c>
      <c r="D40" t="s">
        <v>20</v>
      </c>
      <c r="E40" t="s">
        <v>13</v>
      </c>
      <c r="F40" t="s">
        <v>13</v>
      </c>
      <c r="G40" t="s">
        <v>13</v>
      </c>
      <c r="H40" t="s">
        <v>13</v>
      </c>
      <c r="I40" t="s">
        <v>799</v>
      </c>
      <c r="J40" t="s">
        <v>13</v>
      </c>
    </row>
    <row r="41" spans="1:10" x14ac:dyDescent="0.25">
      <c r="A41" t="s">
        <v>502</v>
      </c>
      <c r="B41">
        <v>4</v>
      </c>
      <c r="C41">
        <v>-53</v>
      </c>
      <c r="D41" t="s">
        <v>20</v>
      </c>
      <c r="E41" t="s">
        <v>13</v>
      </c>
      <c r="F41" t="s">
        <v>13</v>
      </c>
      <c r="G41" t="s">
        <v>13</v>
      </c>
      <c r="H41" t="s">
        <v>13</v>
      </c>
      <c r="I41" t="s">
        <v>799</v>
      </c>
      <c r="J41" t="s">
        <v>13</v>
      </c>
    </row>
    <row r="42" spans="1:10" x14ac:dyDescent="0.25">
      <c r="A42" t="s">
        <v>170</v>
      </c>
      <c r="B42">
        <v>5</v>
      </c>
      <c r="C42">
        <v>-59</v>
      </c>
      <c r="D42" t="s">
        <v>20</v>
      </c>
      <c r="E42" t="s">
        <v>13</v>
      </c>
      <c r="F42" t="s">
        <v>13</v>
      </c>
      <c r="G42" t="s">
        <v>13</v>
      </c>
      <c r="H42" t="s">
        <v>13</v>
      </c>
      <c r="I42" t="s">
        <v>800</v>
      </c>
      <c r="J42" t="s">
        <v>13</v>
      </c>
    </row>
    <row r="43" spans="1:10" x14ac:dyDescent="0.25">
      <c r="A43" t="s">
        <v>343</v>
      </c>
      <c r="B43">
        <v>-22.99333</v>
      </c>
      <c r="C43">
        <v>-57.996389999999998</v>
      </c>
      <c r="D43" t="s">
        <v>20</v>
      </c>
      <c r="E43" t="s">
        <v>13</v>
      </c>
      <c r="F43" t="s">
        <v>13</v>
      </c>
      <c r="G43" t="s">
        <v>13</v>
      </c>
      <c r="H43" t="s">
        <v>13</v>
      </c>
      <c r="I43" t="s">
        <v>800</v>
      </c>
      <c r="J43" t="s">
        <v>13</v>
      </c>
    </row>
    <row r="44" spans="1:10" x14ac:dyDescent="0.25">
      <c r="A44" t="s">
        <v>344</v>
      </c>
      <c r="B44">
        <v>-10</v>
      </c>
      <c r="C44">
        <v>-76</v>
      </c>
      <c r="D44" t="s">
        <v>20</v>
      </c>
      <c r="E44" t="s">
        <v>13</v>
      </c>
      <c r="F44" t="s">
        <v>13</v>
      </c>
      <c r="G44" t="s">
        <v>13</v>
      </c>
      <c r="H44" t="s">
        <v>13</v>
      </c>
      <c r="I44" t="s">
        <v>799</v>
      </c>
      <c r="J44" t="s">
        <v>13</v>
      </c>
    </row>
    <row r="45" spans="1:10" x14ac:dyDescent="0.25">
      <c r="A45" t="s">
        <v>345</v>
      </c>
      <c r="B45">
        <v>4</v>
      </c>
      <c r="C45">
        <v>-56</v>
      </c>
      <c r="D45" t="s">
        <v>20</v>
      </c>
      <c r="E45" t="s">
        <v>13</v>
      </c>
      <c r="F45" t="s">
        <v>13</v>
      </c>
      <c r="G45" t="s">
        <v>13</v>
      </c>
      <c r="H45" t="s">
        <v>13</v>
      </c>
      <c r="I45" t="s">
        <v>799</v>
      </c>
      <c r="J45" t="s">
        <v>13</v>
      </c>
    </row>
    <row r="46" spans="1:10" x14ac:dyDescent="0.25">
      <c r="A46" t="s">
        <v>807</v>
      </c>
      <c r="B46">
        <v>-33</v>
      </c>
      <c r="C46">
        <v>-56</v>
      </c>
      <c r="D46" t="s">
        <v>20</v>
      </c>
      <c r="E46" t="s">
        <v>13</v>
      </c>
      <c r="F46" t="s">
        <v>13</v>
      </c>
      <c r="G46" t="s">
        <v>13</v>
      </c>
      <c r="H46" t="s">
        <v>13</v>
      </c>
      <c r="I46" t="s">
        <v>800</v>
      </c>
      <c r="J46" t="s">
        <v>13</v>
      </c>
    </row>
    <row r="47" spans="1:10" x14ac:dyDescent="0.25">
      <c r="A47" t="s">
        <v>346</v>
      </c>
      <c r="B47">
        <v>8</v>
      </c>
      <c r="C47">
        <v>-66</v>
      </c>
      <c r="D47" t="s">
        <v>20</v>
      </c>
      <c r="E47" t="s">
        <v>13</v>
      </c>
      <c r="F47" t="s">
        <v>13</v>
      </c>
      <c r="G47" t="s">
        <v>13</v>
      </c>
      <c r="H47" t="s">
        <v>13</v>
      </c>
      <c r="I47" t="s">
        <v>808</v>
      </c>
      <c r="J47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1DEAF-BF0F-7347-8F35-0D545A78DE88}">
  <dimension ref="A1:J7"/>
  <sheetViews>
    <sheetView workbookViewId="0">
      <selection activeCell="A3" sqref="A3:J3"/>
    </sheetView>
  </sheetViews>
  <sheetFormatPr defaultColWidth="11.42578125" defaultRowHeight="15" x14ac:dyDescent="0.25"/>
  <sheetData>
    <row r="1" spans="1:10" ht="15.75" x14ac:dyDescent="0.25">
      <c r="A1" s="1" t="s">
        <v>0</v>
      </c>
    </row>
    <row r="2" spans="1:1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</row>
    <row r="4" spans="1:10" ht="15.75" x14ac:dyDescent="0.25">
      <c r="A4" s="1" t="s">
        <v>244</v>
      </c>
      <c r="B4" s="1">
        <v>1.3666700000000001</v>
      </c>
      <c r="C4" s="1">
        <v>103.8</v>
      </c>
      <c r="D4" s="1" t="s">
        <v>20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515</v>
      </c>
      <c r="J4" s="1" t="s">
        <v>13</v>
      </c>
    </row>
    <row r="5" spans="1:10" ht="15.75" x14ac:dyDescent="0.25">
      <c r="A5" s="1" t="s">
        <v>308</v>
      </c>
      <c r="B5" s="1">
        <v>-18</v>
      </c>
      <c r="C5" s="1">
        <v>178</v>
      </c>
      <c r="D5" s="1" t="s">
        <v>12</v>
      </c>
      <c r="E5" s="1" t="s">
        <v>13</v>
      </c>
      <c r="F5" s="1" t="s">
        <v>13</v>
      </c>
      <c r="G5" s="1" t="s">
        <v>13</v>
      </c>
      <c r="H5" s="1" t="s">
        <v>13</v>
      </c>
      <c r="I5" s="1" t="s">
        <v>74</v>
      </c>
      <c r="J5" s="1" t="s">
        <v>13</v>
      </c>
    </row>
    <row r="6" spans="1:10" ht="15.75" x14ac:dyDescent="0.25">
      <c r="A6" s="1" t="s">
        <v>169</v>
      </c>
      <c r="B6" s="1">
        <v>-6</v>
      </c>
      <c r="C6" s="1">
        <v>147</v>
      </c>
      <c r="D6" s="1" t="s">
        <v>22</v>
      </c>
      <c r="E6" s="1" t="s">
        <v>13</v>
      </c>
      <c r="F6" s="1" t="s">
        <v>13</v>
      </c>
      <c r="G6" s="1" t="s">
        <v>13</v>
      </c>
      <c r="H6" s="1" t="s">
        <v>13</v>
      </c>
      <c r="I6" s="1" t="s">
        <v>432</v>
      </c>
      <c r="J6" s="1" t="s">
        <v>13</v>
      </c>
    </row>
    <row r="7" spans="1:10" ht="15.75" x14ac:dyDescent="0.25">
      <c r="A7" s="1" t="s">
        <v>319</v>
      </c>
      <c r="B7" s="1">
        <v>-8</v>
      </c>
      <c r="C7" s="1">
        <v>159</v>
      </c>
      <c r="D7" s="1" t="s">
        <v>22</v>
      </c>
      <c r="E7" s="1" t="s">
        <v>13</v>
      </c>
      <c r="F7" s="1" t="s">
        <v>13</v>
      </c>
      <c r="G7" s="1" t="s">
        <v>13</v>
      </c>
      <c r="H7" s="1" t="s">
        <v>13</v>
      </c>
      <c r="I7" s="1" t="s">
        <v>814</v>
      </c>
      <c r="J7" s="1" t="s">
        <v>13</v>
      </c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70CE7-B547-435E-B548-3C6675FF6E03}">
  <dimension ref="A1:J113"/>
  <sheetViews>
    <sheetView workbookViewId="0">
      <selection sqref="A1:J113"/>
    </sheetView>
  </sheetViews>
  <sheetFormatPr defaultColWidth="8.85546875" defaultRowHeight="15" x14ac:dyDescent="0.25"/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176</v>
      </c>
      <c r="B4">
        <v>9.5</v>
      </c>
      <c r="C4">
        <v>2.25</v>
      </c>
      <c r="D4" t="s">
        <v>20</v>
      </c>
      <c r="E4" t="s">
        <v>13</v>
      </c>
      <c r="F4" t="s">
        <v>13</v>
      </c>
      <c r="G4" t="s">
        <v>13</v>
      </c>
      <c r="H4" t="s">
        <v>13</v>
      </c>
      <c r="I4" t="s">
        <v>347</v>
      </c>
      <c r="J4" t="s">
        <v>13</v>
      </c>
    </row>
    <row r="5" spans="1:10" x14ac:dyDescent="0.25">
      <c r="A5" t="s">
        <v>348</v>
      </c>
      <c r="B5">
        <v>-22</v>
      </c>
      <c r="C5">
        <v>24</v>
      </c>
      <c r="D5" t="s">
        <v>20</v>
      </c>
      <c r="E5" t="s">
        <v>13</v>
      </c>
      <c r="F5" t="s">
        <v>13</v>
      </c>
      <c r="G5" t="s">
        <v>13</v>
      </c>
      <c r="H5" t="s">
        <v>13</v>
      </c>
      <c r="I5" t="s">
        <v>349</v>
      </c>
      <c r="J5" t="s">
        <v>13</v>
      </c>
    </row>
    <row r="6" spans="1:10" x14ac:dyDescent="0.25">
      <c r="A6" t="s">
        <v>350</v>
      </c>
      <c r="B6">
        <v>13</v>
      </c>
      <c r="C6">
        <v>-2</v>
      </c>
      <c r="D6" t="s">
        <v>20</v>
      </c>
      <c r="E6" t="s">
        <v>13</v>
      </c>
      <c r="F6" t="s">
        <v>13</v>
      </c>
      <c r="G6" t="s">
        <v>13</v>
      </c>
      <c r="H6" t="s">
        <v>13</v>
      </c>
      <c r="I6" t="s">
        <v>13</v>
      </c>
      <c r="J6" t="s">
        <v>13</v>
      </c>
    </row>
    <row r="7" spans="1:10" x14ac:dyDescent="0.25">
      <c r="A7" t="s">
        <v>178</v>
      </c>
      <c r="B7">
        <v>6</v>
      </c>
      <c r="C7">
        <v>12</v>
      </c>
      <c r="D7" t="s">
        <v>20</v>
      </c>
      <c r="E7" t="s">
        <v>13</v>
      </c>
      <c r="F7" t="s">
        <v>13</v>
      </c>
      <c r="G7" t="s">
        <v>13</v>
      </c>
      <c r="H7" t="s">
        <v>13</v>
      </c>
      <c r="I7" t="s">
        <v>351</v>
      </c>
      <c r="J7" t="s">
        <v>13</v>
      </c>
    </row>
    <row r="8" spans="1:10" x14ac:dyDescent="0.25">
      <c r="A8" t="s">
        <v>352</v>
      </c>
      <c r="B8">
        <v>15</v>
      </c>
      <c r="C8">
        <v>19</v>
      </c>
      <c r="D8" t="s">
        <v>20</v>
      </c>
      <c r="E8" t="s">
        <v>13</v>
      </c>
      <c r="F8" t="s">
        <v>13</v>
      </c>
      <c r="G8" t="s">
        <v>13</v>
      </c>
      <c r="H8" t="s">
        <v>13</v>
      </c>
      <c r="I8" t="s">
        <v>353</v>
      </c>
      <c r="J8" t="s">
        <v>13</v>
      </c>
    </row>
    <row r="9" spans="1:10" x14ac:dyDescent="0.25">
      <c r="A9" t="s">
        <v>11</v>
      </c>
      <c r="B9">
        <v>27</v>
      </c>
      <c r="C9">
        <v>30</v>
      </c>
      <c r="D9" t="s">
        <v>20</v>
      </c>
      <c r="E9" t="s">
        <v>13</v>
      </c>
      <c r="F9" t="s">
        <v>13</v>
      </c>
      <c r="G9" t="s">
        <v>13</v>
      </c>
      <c r="H9" t="s">
        <v>13</v>
      </c>
      <c r="I9" t="s">
        <v>13</v>
      </c>
      <c r="J9" t="s">
        <v>13</v>
      </c>
    </row>
    <row r="10" spans="1:10" x14ac:dyDescent="0.25">
      <c r="A10" t="s">
        <v>188</v>
      </c>
      <c r="B10">
        <v>8</v>
      </c>
      <c r="C10">
        <v>38</v>
      </c>
      <c r="D10" t="s">
        <v>20</v>
      </c>
      <c r="E10" t="s">
        <v>13</v>
      </c>
      <c r="F10" t="s">
        <v>13</v>
      </c>
      <c r="G10" t="s">
        <v>13</v>
      </c>
      <c r="H10" t="s">
        <v>13</v>
      </c>
      <c r="I10" t="s">
        <v>354</v>
      </c>
      <c r="J10" t="s">
        <v>13</v>
      </c>
    </row>
    <row r="11" spans="1:10" x14ac:dyDescent="0.25">
      <c r="A11" t="s">
        <v>189</v>
      </c>
      <c r="B11">
        <v>8.1</v>
      </c>
      <c r="C11">
        <v>-1.2</v>
      </c>
      <c r="D11" t="s">
        <v>20</v>
      </c>
      <c r="E11" t="s">
        <v>13</v>
      </c>
      <c r="F11" t="s">
        <v>13</v>
      </c>
      <c r="G11" t="s">
        <v>13</v>
      </c>
      <c r="H11" t="s">
        <v>13</v>
      </c>
      <c r="I11" t="s">
        <v>355</v>
      </c>
      <c r="J11" t="s">
        <v>13</v>
      </c>
    </row>
    <row r="12" spans="1:10" x14ac:dyDescent="0.25">
      <c r="A12" t="s">
        <v>127</v>
      </c>
      <c r="B12">
        <v>1</v>
      </c>
      <c r="C12">
        <v>38</v>
      </c>
      <c r="D12" t="s">
        <v>20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</row>
    <row r="13" spans="1:10" x14ac:dyDescent="0.25">
      <c r="A13" t="s">
        <v>15</v>
      </c>
      <c r="B13">
        <v>28</v>
      </c>
      <c r="C13">
        <v>17</v>
      </c>
      <c r="D13" t="s">
        <v>20</v>
      </c>
      <c r="E13" t="s">
        <v>13</v>
      </c>
      <c r="F13" t="s">
        <v>13</v>
      </c>
      <c r="G13" t="s">
        <v>13</v>
      </c>
      <c r="H13" t="s">
        <v>13</v>
      </c>
      <c r="I13" t="s">
        <v>356</v>
      </c>
      <c r="J13" t="s">
        <v>13</v>
      </c>
    </row>
    <row r="14" spans="1:10" x14ac:dyDescent="0.25">
      <c r="A14" t="s">
        <v>18</v>
      </c>
      <c r="B14">
        <v>32</v>
      </c>
      <c r="C14">
        <v>-5</v>
      </c>
      <c r="D14" t="s">
        <v>20</v>
      </c>
      <c r="E14" t="s">
        <v>13</v>
      </c>
      <c r="F14" t="s">
        <v>13</v>
      </c>
      <c r="G14" t="s">
        <v>13</v>
      </c>
      <c r="H14" t="s">
        <v>13</v>
      </c>
      <c r="I14" t="s">
        <v>357</v>
      </c>
      <c r="J14" t="s">
        <v>13</v>
      </c>
    </row>
    <row r="15" spans="1:10" x14ac:dyDescent="0.25">
      <c r="A15" t="s">
        <v>358</v>
      </c>
      <c r="B15">
        <v>18</v>
      </c>
      <c r="C15">
        <v>9</v>
      </c>
      <c r="D15" t="s">
        <v>20</v>
      </c>
      <c r="E15" t="s">
        <v>13</v>
      </c>
      <c r="F15" t="s">
        <v>13</v>
      </c>
      <c r="G15" t="s">
        <v>13</v>
      </c>
      <c r="H15" t="s">
        <v>13</v>
      </c>
      <c r="I15" t="s">
        <v>13</v>
      </c>
      <c r="J15" t="s">
        <v>13</v>
      </c>
    </row>
    <row r="16" spans="1:10" x14ac:dyDescent="0.25">
      <c r="A16" t="s">
        <v>198</v>
      </c>
      <c r="B16">
        <v>10</v>
      </c>
      <c r="C16">
        <v>8</v>
      </c>
      <c r="D16" t="s">
        <v>20</v>
      </c>
      <c r="E16" t="s">
        <v>13</v>
      </c>
      <c r="F16" t="s">
        <v>13</v>
      </c>
      <c r="G16" t="s">
        <v>13</v>
      </c>
      <c r="H16" t="s">
        <v>13</v>
      </c>
      <c r="I16" t="s">
        <v>13</v>
      </c>
      <c r="J16" t="s">
        <v>13</v>
      </c>
    </row>
    <row r="17" spans="1:10" x14ac:dyDescent="0.25">
      <c r="A17" t="s">
        <v>202</v>
      </c>
      <c r="B17">
        <v>14</v>
      </c>
      <c r="C17">
        <v>-14</v>
      </c>
      <c r="D17" t="s">
        <v>20</v>
      </c>
      <c r="E17" t="s">
        <v>13</v>
      </c>
      <c r="F17" t="s">
        <v>13</v>
      </c>
      <c r="G17" t="s">
        <v>13</v>
      </c>
      <c r="H17" t="s">
        <v>13</v>
      </c>
      <c r="I17" t="s">
        <v>13</v>
      </c>
      <c r="J17" t="s">
        <v>13</v>
      </c>
    </row>
    <row r="18" spans="1:10" x14ac:dyDescent="0.25">
      <c r="A18" t="s">
        <v>207</v>
      </c>
      <c r="B18">
        <v>16</v>
      </c>
      <c r="C18">
        <v>30</v>
      </c>
      <c r="D18" t="s">
        <v>20</v>
      </c>
      <c r="E18" t="s">
        <v>13</v>
      </c>
      <c r="F18" t="s">
        <v>13</v>
      </c>
      <c r="G18" t="s">
        <v>13</v>
      </c>
      <c r="H18" t="s">
        <v>13</v>
      </c>
      <c r="I18" t="s">
        <v>13</v>
      </c>
      <c r="J18" t="s">
        <v>13</v>
      </c>
    </row>
    <row r="19" spans="1:10" x14ac:dyDescent="0.25">
      <c r="A19" t="s">
        <v>208</v>
      </c>
      <c r="B19">
        <v>-6</v>
      </c>
      <c r="C19">
        <v>35</v>
      </c>
      <c r="D19" t="s">
        <v>20</v>
      </c>
      <c r="E19" t="s">
        <v>13</v>
      </c>
      <c r="F19" t="s">
        <v>13</v>
      </c>
      <c r="G19" t="s">
        <v>13</v>
      </c>
      <c r="H19" t="s">
        <v>13</v>
      </c>
      <c r="I19" t="s">
        <v>359</v>
      </c>
      <c r="J19" t="s">
        <v>13</v>
      </c>
    </row>
    <row r="20" spans="1:10" x14ac:dyDescent="0.25">
      <c r="A20" t="s">
        <v>213</v>
      </c>
      <c r="B20">
        <v>2</v>
      </c>
      <c r="C20">
        <v>33</v>
      </c>
      <c r="D20" t="s">
        <v>20</v>
      </c>
      <c r="E20" t="s">
        <v>13</v>
      </c>
      <c r="F20" t="s">
        <v>13</v>
      </c>
      <c r="G20" t="s">
        <v>13</v>
      </c>
      <c r="H20" t="s">
        <v>13</v>
      </c>
      <c r="I20" t="s">
        <v>360</v>
      </c>
      <c r="J20" t="s">
        <v>13</v>
      </c>
    </row>
    <row r="21" spans="1:10" x14ac:dyDescent="0.25">
      <c r="A21" t="s">
        <v>214</v>
      </c>
      <c r="B21">
        <v>-15</v>
      </c>
      <c r="C21">
        <v>30</v>
      </c>
      <c r="D21" t="s">
        <v>20</v>
      </c>
      <c r="E21" t="s">
        <v>13</v>
      </c>
      <c r="F21" t="s">
        <v>13</v>
      </c>
      <c r="G21" t="s">
        <v>13</v>
      </c>
      <c r="H21" t="s">
        <v>13</v>
      </c>
      <c r="I21" t="s">
        <v>361</v>
      </c>
      <c r="J21" t="s">
        <v>13</v>
      </c>
    </row>
    <row r="22" spans="1:10" x14ac:dyDescent="0.25">
      <c r="A22" t="s">
        <v>362</v>
      </c>
      <c r="B22">
        <v>29.84064</v>
      </c>
      <c r="C22">
        <v>89.296880000000002</v>
      </c>
      <c r="D22" t="s">
        <v>20</v>
      </c>
      <c r="E22" t="s">
        <v>13</v>
      </c>
      <c r="F22" t="s">
        <v>13</v>
      </c>
      <c r="G22" t="s">
        <v>13</v>
      </c>
      <c r="H22" t="s">
        <v>13</v>
      </c>
      <c r="I22" t="s">
        <v>13</v>
      </c>
      <c r="J22" t="s">
        <v>13</v>
      </c>
    </row>
    <row r="23" spans="1:10" x14ac:dyDescent="0.25">
      <c r="A23" t="s">
        <v>363</v>
      </c>
      <c r="B23">
        <v>40</v>
      </c>
      <c r="C23">
        <v>45</v>
      </c>
      <c r="D23" t="s">
        <v>20</v>
      </c>
      <c r="E23" t="s">
        <v>13</v>
      </c>
      <c r="F23" t="s">
        <v>13</v>
      </c>
      <c r="G23" t="s">
        <v>13</v>
      </c>
      <c r="H23" t="s">
        <v>13</v>
      </c>
      <c r="I23" t="s">
        <v>13</v>
      </c>
      <c r="J23" t="s">
        <v>13</v>
      </c>
    </row>
    <row r="24" spans="1:10" x14ac:dyDescent="0.25">
      <c r="A24" t="s">
        <v>24</v>
      </c>
      <c r="B24">
        <v>26</v>
      </c>
      <c r="C24">
        <v>50.5</v>
      </c>
      <c r="D24" t="s">
        <v>20</v>
      </c>
      <c r="E24" t="s">
        <v>13</v>
      </c>
      <c r="F24" t="s">
        <v>13</v>
      </c>
      <c r="G24" t="s">
        <v>13</v>
      </c>
      <c r="H24" t="s">
        <v>13</v>
      </c>
      <c r="I24" t="s">
        <v>364</v>
      </c>
      <c r="J24" t="s">
        <v>13</v>
      </c>
    </row>
    <row r="25" spans="1:10" x14ac:dyDescent="0.25">
      <c r="A25" t="s">
        <v>25</v>
      </c>
      <c r="B25">
        <v>24</v>
      </c>
      <c r="C25">
        <v>90</v>
      </c>
      <c r="D25" t="s">
        <v>20</v>
      </c>
      <c r="E25" t="s">
        <v>13</v>
      </c>
      <c r="F25" t="s">
        <v>13</v>
      </c>
      <c r="G25" t="s">
        <v>13</v>
      </c>
      <c r="H25" t="s">
        <v>13</v>
      </c>
      <c r="I25" t="s">
        <v>13</v>
      </c>
      <c r="J25" t="s">
        <v>13</v>
      </c>
    </row>
    <row r="26" spans="1:10" x14ac:dyDescent="0.25">
      <c r="A26" t="s">
        <v>29</v>
      </c>
      <c r="B26">
        <v>35</v>
      </c>
      <c r="C26">
        <v>105</v>
      </c>
      <c r="D26" t="s">
        <v>20</v>
      </c>
      <c r="E26" t="s">
        <v>13</v>
      </c>
      <c r="F26" t="s">
        <v>13</v>
      </c>
      <c r="G26" t="s">
        <v>13</v>
      </c>
      <c r="H26" t="s">
        <v>13</v>
      </c>
      <c r="I26" t="s">
        <v>13</v>
      </c>
      <c r="J26" t="s">
        <v>13</v>
      </c>
    </row>
    <row r="27" spans="1:10" x14ac:dyDescent="0.25">
      <c r="A27" t="s">
        <v>365</v>
      </c>
      <c r="B27">
        <v>32</v>
      </c>
      <c r="C27">
        <v>117</v>
      </c>
      <c r="D27" t="s">
        <v>20</v>
      </c>
      <c r="E27" t="s">
        <v>13</v>
      </c>
      <c r="F27" t="s">
        <v>13</v>
      </c>
      <c r="G27" t="s">
        <v>13</v>
      </c>
      <c r="H27" t="s">
        <v>13</v>
      </c>
      <c r="I27" t="s">
        <v>366</v>
      </c>
      <c r="J27" t="s">
        <v>13</v>
      </c>
    </row>
    <row r="28" spans="1:10" x14ac:dyDescent="0.25">
      <c r="A28" t="s">
        <v>35</v>
      </c>
      <c r="B28">
        <v>33</v>
      </c>
      <c r="C28">
        <v>120</v>
      </c>
      <c r="D28" t="s">
        <v>20</v>
      </c>
      <c r="E28" t="s">
        <v>13</v>
      </c>
      <c r="F28" t="s">
        <v>13</v>
      </c>
      <c r="G28" t="s">
        <v>13</v>
      </c>
      <c r="H28" t="s">
        <v>13</v>
      </c>
      <c r="I28" t="s">
        <v>367</v>
      </c>
      <c r="J28" t="s">
        <v>13</v>
      </c>
    </row>
    <row r="29" spans="1:10" x14ac:dyDescent="0.25">
      <c r="A29" t="s">
        <v>40</v>
      </c>
      <c r="B29">
        <v>20</v>
      </c>
      <c r="C29">
        <v>77</v>
      </c>
      <c r="D29" t="s">
        <v>20</v>
      </c>
      <c r="E29" t="s">
        <v>13</v>
      </c>
      <c r="F29" t="s">
        <v>13</v>
      </c>
      <c r="G29" t="s">
        <v>13</v>
      </c>
      <c r="H29" t="s">
        <v>13</v>
      </c>
      <c r="I29" t="s">
        <v>13</v>
      </c>
      <c r="J29" t="s">
        <v>13</v>
      </c>
    </row>
    <row r="30" spans="1:10" x14ac:dyDescent="0.25">
      <c r="A30" t="s">
        <v>42</v>
      </c>
      <c r="B30">
        <v>16</v>
      </c>
      <c r="C30">
        <v>79</v>
      </c>
      <c r="D30" t="s">
        <v>20</v>
      </c>
      <c r="E30" t="s">
        <v>13</v>
      </c>
      <c r="F30" t="s">
        <v>13</v>
      </c>
      <c r="G30" t="s">
        <v>13</v>
      </c>
      <c r="H30" t="s">
        <v>13</v>
      </c>
      <c r="I30" t="s">
        <v>13</v>
      </c>
      <c r="J30" t="s">
        <v>13</v>
      </c>
    </row>
    <row r="31" spans="1:10" x14ac:dyDescent="0.25">
      <c r="A31" t="s">
        <v>44</v>
      </c>
      <c r="B31">
        <v>26</v>
      </c>
      <c r="C31">
        <v>93</v>
      </c>
      <c r="D31" t="s">
        <v>20</v>
      </c>
      <c r="E31" t="s">
        <v>13</v>
      </c>
      <c r="F31" t="s">
        <v>13</v>
      </c>
      <c r="G31" t="s">
        <v>13</v>
      </c>
      <c r="H31" t="s">
        <v>13</v>
      </c>
      <c r="I31" t="s">
        <v>13</v>
      </c>
      <c r="J31" t="s">
        <v>13</v>
      </c>
    </row>
    <row r="32" spans="1:10" x14ac:dyDescent="0.25">
      <c r="A32" t="s">
        <v>45</v>
      </c>
      <c r="B32">
        <v>25.75</v>
      </c>
      <c r="C32">
        <v>85.75</v>
      </c>
      <c r="D32" t="s">
        <v>20</v>
      </c>
      <c r="E32" t="s">
        <v>13</v>
      </c>
      <c r="F32" t="s">
        <v>13</v>
      </c>
      <c r="G32" t="s">
        <v>13</v>
      </c>
      <c r="H32" t="s">
        <v>13</v>
      </c>
      <c r="I32" t="s">
        <v>13</v>
      </c>
      <c r="J32" t="s">
        <v>13</v>
      </c>
    </row>
    <row r="33" spans="1:10" x14ac:dyDescent="0.25">
      <c r="A33" t="s">
        <v>368</v>
      </c>
      <c r="B33">
        <v>21.5</v>
      </c>
      <c r="C33">
        <v>82</v>
      </c>
      <c r="D33" t="s">
        <v>20</v>
      </c>
      <c r="E33" t="s">
        <v>13</v>
      </c>
      <c r="F33" t="s">
        <v>13</v>
      </c>
      <c r="G33" t="s">
        <v>13</v>
      </c>
      <c r="H33" t="s">
        <v>13</v>
      </c>
      <c r="I33" t="s">
        <v>369</v>
      </c>
      <c r="J33" t="s">
        <v>13</v>
      </c>
    </row>
    <row r="34" spans="1:10" x14ac:dyDescent="0.25">
      <c r="A34" t="s">
        <v>49</v>
      </c>
      <c r="B34">
        <v>23</v>
      </c>
      <c r="C34">
        <v>72</v>
      </c>
      <c r="D34" t="s">
        <v>20</v>
      </c>
      <c r="E34" t="s">
        <v>13</v>
      </c>
      <c r="F34" t="s">
        <v>13</v>
      </c>
      <c r="G34" t="s">
        <v>13</v>
      </c>
      <c r="H34" t="s">
        <v>13</v>
      </c>
      <c r="I34" t="s">
        <v>13</v>
      </c>
      <c r="J34" t="s">
        <v>13</v>
      </c>
    </row>
    <row r="35" spans="1:10" x14ac:dyDescent="0.25">
      <c r="A35" t="s">
        <v>370</v>
      </c>
      <c r="B35">
        <v>29</v>
      </c>
      <c r="C35">
        <v>76</v>
      </c>
      <c r="D35" t="s">
        <v>20</v>
      </c>
      <c r="E35" t="s">
        <v>13</v>
      </c>
      <c r="F35" t="s">
        <v>13</v>
      </c>
      <c r="G35" t="s">
        <v>13</v>
      </c>
      <c r="H35" t="s">
        <v>13</v>
      </c>
      <c r="I35" t="s">
        <v>13</v>
      </c>
      <c r="J35" t="s">
        <v>13</v>
      </c>
    </row>
    <row r="36" spans="1:10" x14ac:dyDescent="0.25">
      <c r="A36" t="s">
        <v>371</v>
      </c>
      <c r="B36">
        <v>31</v>
      </c>
      <c r="C36">
        <v>78</v>
      </c>
      <c r="D36" t="s">
        <v>20</v>
      </c>
      <c r="E36" t="s">
        <v>13</v>
      </c>
      <c r="F36" t="s">
        <v>13</v>
      </c>
      <c r="G36" t="s">
        <v>13</v>
      </c>
      <c r="H36" t="s">
        <v>13</v>
      </c>
      <c r="I36" t="s">
        <v>372</v>
      </c>
      <c r="J36" t="s">
        <v>13</v>
      </c>
    </row>
    <row r="37" spans="1:10" x14ac:dyDescent="0.25">
      <c r="A37" t="s">
        <v>373</v>
      </c>
      <c r="B37">
        <v>33.916670000000003</v>
      </c>
      <c r="C37">
        <v>76.666669999999996</v>
      </c>
      <c r="D37" t="s">
        <v>20</v>
      </c>
      <c r="E37" t="s">
        <v>13</v>
      </c>
      <c r="F37" t="s">
        <v>13</v>
      </c>
      <c r="G37" t="s">
        <v>13</v>
      </c>
      <c r="H37" t="s">
        <v>13</v>
      </c>
      <c r="I37" t="s">
        <v>13</v>
      </c>
      <c r="J37" t="s">
        <v>13</v>
      </c>
    </row>
    <row r="38" spans="1:10" x14ac:dyDescent="0.25">
      <c r="A38" t="s">
        <v>50</v>
      </c>
      <c r="B38">
        <v>13.5</v>
      </c>
      <c r="C38">
        <v>76</v>
      </c>
      <c r="D38" t="s">
        <v>20</v>
      </c>
      <c r="E38" t="s">
        <v>13</v>
      </c>
      <c r="F38" t="s">
        <v>13</v>
      </c>
      <c r="G38" t="s">
        <v>13</v>
      </c>
      <c r="H38" t="s">
        <v>13</v>
      </c>
      <c r="I38" t="s">
        <v>13</v>
      </c>
      <c r="J38" t="s">
        <v>13</v>
      </c>
    </row>
    <row r="39" spans="1:10" x14ac:dyDescent="0.25">
      <c r="A39" t="s">
        <v>52</v>
      </c>
      <c r="B39">
        <v>10</v>
      </c>
      <c r="C39">
        <v>76.5</v>
      </c>
      <c r="D39" t="s">
        <v>20</v>
      </c>
      <c r="E39" t="s">
        <v>13</v>
      </c>
      <c r="F39" t="s">
        <v>13</v>
      </c>
      <c r="G39" t="s">
        <v>13</v>
      </c>
      <c r="H39" t="s">
        <v>13</v>
      </c>
      <c r="I39" t="s">
        <v>374</v>
      </c>
      <c r="J39" t="s">
        <v>13</v>
      </c>
    </row>
    <row r="40" spans="1:10" x14ac:dyDescent="0.25">
      <c r="A40" t="s">
        <v>231</v>
      </c>
      <c r="B40">
        <v>23.5</v>
      </c>
      <c r="C40">
        <v>78.5</v>
      </c>
      <c r="D40" t="s">
        <v>20</v>
      </c>
      <c r="E40" t="s">
        <v>13</v>
      </c>
      <c r="F40" t="s">
        <v>13</v>
      </c>
      <c r="G40" t="s">
        <v>13</v>
      </c>
      <c r="H40" t="s">
        <v>13</v>
      </c>
      <c r="I40" t="s">
        <v>13</v>
      </c>
      <c r="J40" t="s">
        <v>13</v>
      </c>
    </row>
    <row r="41" spans="1:10" x14ac:dyDescent="0.25">
      <c r="A41" t="s">
        <v>54</v>
      </c>
      <c r="B41">
        <v>19.5</v>
      </c>
      <c r="C41">
        <v>75</v>
      </c>
      <c r="D41" t="s">
        <v>20</v>
      </c>
      <c r="E41" t="s">
        <v>13</v>
      </c>
      <c r="F41" t="s">
        <v>13</v>
      </c>
      <c r="G41" t="s">
        <v>13</v>
      </c>
      <c r="H41" t="s">
        <v>13</v>
      </c>
      <c r="I41" t="s">
        <v>13</v>
      </c>
      <c r="J41" t="s">
        <v>13</v>
      </c>
    </row>
    <row r="42" spans="1:10" x14ac:dyDescent="0.25">
      <c r="A42" t="s">
        <v>57</v>
      </c>
      <c r="B42">
        <v>20.5</v>
      </c>
      <c r="C42">
        <v>84.416669999999996</v>
      </c>
      <c r="D42" t="s">
        <v>20</v>
      </c>
      <c r="E42" t="s">
        <v>13</v>
      </c>
      <c r="F42" t="s">
        <v>13</v>
      </c>
      <c r="G42" t="s">
        <v>13</v>
      </c>
      <c r="H42" t="s">
        <v>13</v>
      </c>
      <c r="I42" t="s">
        <v>13</v>
      </c>
      <c r="J42" t="s">
        <v>13</v>
      </c>
    </row>
    <row r="43" spans="1:10" x14ac:dyDescent="0.25">
      <c r="A43" t="s">
        <v>232</v>
      </c>
      <c r="B43">
        <v>26</v>
      </c>
      <c r="C43">
        <v>74</v>
      </c>
      <c r="D43" t="s">
        <v>20</v>
      </c>
      <c r="E43" t="s">
        <v>13</v>
      </c>
      <c r="F43" t="s">
        <v>13</v>
      </c>
      <c r="G43" t="s">
        <v>13</v>
      </c>
      <c r="H43" t="s">
        <v>13</v>
      </c>
      <c r="I43" t="s">
        <v>13</v>
      </c>
      <c r="J43" t="s">
        <v>13</v>
      </c>
    </row>
    <row r="44" spans="1:10" x14ac:dyDescent="0.25">
      <c r="A44" t="s">
        <v>58</v>
      </c>
      <c r="B44">
        <v>11</v>
      </c>
      <c r="C44">
        <v>78</v>
      </c>
      <c r="D44" t="s">
        <v>20</v>
      </c>
      <c r="E44" t="s">
        <v>13</v>
      </c>
      <c r="F44" t="s">
        <v>13</v>
      </c>
      <c r="G44" t="s">
        <v>13</v>
      </c>
      <c r="H44" t="s">
        <v>13</v>
      </c>
      <c r="I44" t="s">
        <v>375</v>
      </c>
      <c r="J44" t="s">
        <v>13</v>
      </c>
    </row>
    <row r="45" spans="1:10" x14ac:dyDescent="0.25">
      <c r="A45" t="s">
        <v>61</v>
      </c>
      <c r="B45">
        <v>27.25</v>
      </c>
      <c r="C45">
        <v>80.75</v>
      </c>
      <c r="D45" t="s">
        <v>20</v>
      </c>
      <c r="E45" t="s">
        <v>13</v>
      </c>
      <c r="F45" t="s">
        <v>13</v>
      </c>
      <c r="G45" t="s">
        <v>13</v>
      </c>
      <c r="H45" t="s">
        <v>13</v>
      </c>
      <c r="I45" t="s">
        <v>13</v>
      </c>
      <c r="J45" t="s">
        <v>13</v>
      </c>
    </row>
    <row r="46" spans="1:10" x14ac:dyDescent="0.25">
      <c r="A46" t="s">
        <v>376</v>
      </c>
      <c r="B46">
        <v>30.25</v>
      </c>
      <c r="C46">
        <v>79.25</v>
      </c>
      <c r="D46" t="s">
        <v>20</v>
      </c>
      <c r="E46" t="s">
        <v>13</v>
      </c>
      <c r="F46" t="s">
        <v>13</v>
      </c>
      <c r="G46" t="s">
        <v>13</v>
      </c>
      <c r="H46" t="s">
        <v>13</v>
      </c>
      <c r="I46" t="s">
        <v>377</v>
      </c>
      <c r="J46" t="s">
        <v>13</v>
      </c>
    </row>
    <row r="47" spans="1:10" x14ac:dyDescent="0.25">
      <c r="A47" t="s">
        <v>62</v>
      </c>
      <c r="B47">
        <v>24</v>
      </c>
      <c r="C47">
        <v>88</v>
      </c>
      <c r="D47" t="s">
        <v>20</v>
      </c>
      <c r="E47" t="s">
        <v>13</v>
      </c>
      <c r="F47" t="s">
        <v>13</v>
      </c>
      <c r="G47" t="s">
        <v>13</v>
      </c>
      <c r="H47" t="s">
        <v>13</v>
      </c>
      <c r="I47" t="s">
        <v>378</v>
      </c>
      <c r="J47" t="s">
        <v>13</v>
      </c>
    </row>
    <row r="48" spans="1:10" x14ac:dyDescent="0.25">
      <c r="A48" t="s">
        <v>147</v>
      </c>
      <c r="B48">
        <v>-5</v>
      </c>
      <c r="C48">
        <v>120</v>
      </c>
      <c r="D48" t="s">
        <v>20</v>
      </c>
      <c r="E48" t="s">
        <v>13</v>
      </c>
      <c r="F48" t="s">
        <v>13</v>
      </c>
      <c r="G48" t="s">
        <v>13</v>
      </c>
      <c r="H48" t="s">
        <v>13</v>
      </c>
      <c r="I48" t="s">
        <v>379</v>
      </c>
      <c r="J48" t="s">
        <v>13</v>
      </c>
    </row>
    <row r="49" spans="1:10" x14ac:dyDescent="0.25">
      <c r="A49" t="s">
        <v>150</v>
      </c>
      <c r="B49">
        <v>-7.4916700000000001</v>
      </c>
      <c r="C49">
        <v>110.00444</v>
      </c>
      <c r="D49" t="s">
        <v>20</v>
      </c>
      <c r="E49" t="s">
        <v>13</v>
      </c>
      <c r="F49" t="s">
        <v>13</v>
      </c>
      <c r="G49" t="s">
        <v>13</v>
      </c>
      <c r="H49" t="s">
        <v>13</v>
      </c>
      <c r="I49" t="s">
        <v>379</v>
      </c>
      <c r="J49" t="s">
        <v>13</v>
      </c>
    </row>
    <row r="50" spans="1:10" x14ac:dyDescent="0.25">
      <c r="A50" t="s">
        <v>63</v>
      </c>
      <c r="B50">
        <v>32</v>
      </c>
      <c r="C50">
        <v>53</v>
      </c>
      <c r="D50" t="s">
        <v>20</v>
      </c>
      <c r="E50" t="s">
        <v>13</v>
      </c>
      <c r="F50" t="s">
        <v>13</v>
      </c>
      <c r="G50" t="s">
        <v>13</v>
      </c>
      <c r="H50" t="s">
        <v>13</v>
      </c>
      <c r="I50" t="s">
        <v>380</v>
      </c>
      <c r="J50" t="s">
        <v>13</v>
      </c>
    </row>
    <row r="51" spans="1:10" x14ac:dyDescent="0.25">
      <c r="A51" t="s">
        <v>65</v>
      </c>
      <c r="B51">
        <v>33</v>
      </c>
      <c r="C51">
        <v>44</v>
      </c>
      <c r="D51" t="s">
        <v>20</v>
      </c>
      <c r="E51" t="s">
        <v>13</v>
      </c>
      <c r="F51" t="s">
        <v>13</v>
      </c>
      <c r="G51" t="s">
        <v>13</v>
      </c>
      <c r="H51" t="s">
        <v>13</v>
      </c>
      <c r="I51" t="s">
        <v>13</v>
      </c>
      <c r="J51" t="s">
        <v>13</v>
      </c>
    </row>
    <row r="52" spans="1:10" x14ac:dyDescent="0.25">
      <c r="A52" t="s">
        <v>66</v>
      </c>
      <c r="B52">
        <v>31.5</v>
      </c>
      <c r="C52">
        <v>34.75</v>
      </c>
      <c r="D52" t="s">
        <v>20</v>
      </c>
      <c r="E52" t="s">
        <v>13</v>
      </c>
      <c r="F52" t="s">
        <v>13</v>
      </c>
      <c r="G52" t="s">
        <v>13</v>
      </c>
      <c r="H52" t="s">
        <v>13</v>
      </c>
      <c r="I52" t="s">
        <v>13</v>
      </c>
      <c r="J52" t="s">
        <v>13</v>
      </c>
    </row>
    <row r="53" spans="1:10" x14ac:dyDescent="0.25">
      <c r="A53" t="s">
        <v>68</v>
      </c>
      <c r="B53">
        <v>35.685360000000003</v>
      </c>
      <c r="C53">
        <v>139.75308999999999</v>
      </c>
      <c r="D53" t="s">
        <v>20</v>
      </c>
      <c r="E53" t="s">
        <v>13</v>
      </c>
      <c r="F53" t="s">
        <v>13</v>
      </c>
      <c r="G53" t="s">
        <v>13</v>
      </c>
      <c r="H53" t="s">
        <v>13</v>
      </c>
      <c r="I53" t="s">
        <v>13</v>
      </c>
      <c r="J53" t="s">
        <v>13</v>
      </c>
    </row>
    <row r="54" spans="1:10" x14ac:dyDescent="0.25">
      <c r="A54" t="s">
        <v>381</v>
      </c>
      <c r="B54">
        <v>36</v>
      </c>
      <c r="C54">
        <v>138</v>
      </c>
      <c r="D54" t="s">
        <v>20</v>
      </c>
      <c r="E54" t="s">
        <v>13</v>
      </c>
      <c r="F54" t="s">
        <v>13</v>
      </c>
      <c r="G54" t="s">
        <v>13</v>
      </c>
      <c r="H54" t="s">
        <v>13</v>
      </c>
      <c r="I54" t="s">
        <v>13</v>
      </c>
      <c r="J54" t="s">
        <v>13</v>
      </c>
    </row>
    <row r="55" spans="1:10" x14ac:dyDescent="0.25">
      <c r="A55" t="s">
        <v>69</v>
      </c>
      <c r="B55">
        <v>33</v>
      </c>
      <c r="C55">
        <v>131</v>
      </c>
      <c r="D55" t="s">
        <v>20</v>
      </c>
      <c r="E55" t="s">
        <v>13</v>
      </c>
      <c r="F55" t="s">
        <v>13</v>
      </c>
      <c r="G55" t="s">
        <v>13</v>
      </c>
      <c r="H55" t="s">
        <v>13</v>
      </c>
      <c r="I55" t="s">
        <v>13</v>
      </c>
      <c r="J55" t="s">
        <v>13</v>
      </c>
    </row>
    <row r="56" spans="1:10" x14ac:dyDescent="0.25">
      <c r="A56" t="s">
        <v>75</v>
      </c>
      <c r="B56">
        <v>33.833329999999997</v>
      </c>
      <c r="C56">
        <v>35.833329999999997</v>
      </c>
      <c r="D56" t="s">
        <v>20</v>
      </c>
      <c r="E56" t="s">
        <v>13</v>
      </c>
      <c r="F56" t="s">
        <v>13</v>
      </c>
      <c r="G56" t="s">
        <v>13</v>
      </c>
      <c r="H56" t="s">
        <v>13</v>
      </c>
      <c r="I56" t="s">
        <v>382</v>
      </c>
      <c r="J56" t="s">
        <v>13</v>
      </c>
    </row>
    <row r="57" spans="1:10" x14ac:dyDescent="0.25">
      <c r="A57" t="s">
        <v>383</v>
      </c>
      <c r="B57">
        <v>28</v>
      </c>
      <c r="C57">
        <v>84</v>
      </c>
      <c r="D57" t="s">
        <v>20</v>
      </c>
      <c r="E57" t="s">
        <v>13</v>
      </c>
      <c r="F57" t="s">
        <v>13</v>
      </c>
      <c r="G57" t="s">
        <v>13</v>
      </c>
      <c r="H57" t="s">
        <v>13</v>
      </c>
      <c r="I57" t="s">
        <v>384</v>
      </c>
      <c r="J57" t="s">
        <v>13</v>
      </c>
    </row>
    <row r="58" spans="1:10" x14ac:dyDescent="0.25">
      <c r="A58" t="s">
        <v>80</v>
      </c>
      <c r="B58">
        <v>21</v>
      </c>
      <c r="C58">
        <v>57</v>
      </c>
      <c r="D58" t="s">
        <v>20</v>
      </c>
      <c r="E58" t="s">
        <v>13</v>
      </c>
      <c r="F58" t="s">
        <v>13</v>
      </c>
      <c r="G58" t="s">
        <v>13</v>
      </c>
      <c r="H58" t="s">
        <v>13</v>
      </c>
      <c r="I58" t="s">
        <v>385</v>
      </c>
      <c r="J58" t="s">
        <v>13</v>
      </c>
    </row>
    <row r="59" spans="1:10" x14ac:dyDescent="0.25">
      <c r="A59" t="s">
        <v>81</v>
      </c>
      <c r="B59">
        <v>30</v>
      </c>
      <c r="C59">
        <v>70</v>
      </c>
      <c r="D59" t="s">
        <v>20</v>
      </c>
      <c r="E59" t="s">
        <v>13</v>
      </c>
      <c r="F59" t="s">
        <v>13</v>
      </c>
      <c r="G59" t="s">
        <v>13</v>
      </c>
      <c r="H59" t="s">
        <v>13</v>
      </c>
      <c r="I59" t="s">
        <v>13</v>
      </c>
      <c r="J59" t="s">
        <v>13</v>
      </c>
    </row>
    <row r="60" spans="1:10" x14ac:dyDescent="0.25">
      <c r="A60" t="s">
        <v>82</v>
      </c>
      <c r="B60">
        <v>12.38</v>
      </c>
      <c r="C60">
        <v>123.45</v>
      </c>
      <c r="D60" t="s">
        <v>20</v>
      </c>
      <c r="E60" t="s">
        <v>13</v>
      </c>
      <c r="F60" t="s">
        <v>13</v>
      </c>
      <c r="G60" t="s">
        <v>13</v>
      </c>
      <c r="H60" t="s">
        <v>13</v>
      </c>
      <c r="I60" t="s">
        <v>13</v>
      </c>
      <c r="J60" t="s">
        <v>13</v>
      </c>
    </row>
    <row r="61" spans="1:10" x14ac:dyDescent="0.25">
      <c r="A61" t="s">
        <v>85</v>
      </c>
      <c r="B61">
        <v>25</v>
      </c>
      <c r="C61">
        <v>45</v>
      </c>
      <c r="D61" t="s">
        <v>20</v>
      </c>
      <c r="E61" t="s">
        <v>13</v>
      </c>
      <c r="F61" t="s">
        <v>13</v>
      </c>
      <c r="G61" t="s">
        <v>13</v>
      </c>
      <c r="H61" t="s">
        <v>13</v>
      </c>
      <c r="I61" t="s">
        <v>386</v>
      </c>
      <c r="J61" t="s">
        <v>13</v>
      </c>
    </row>
    <row r="62" spans="1:10" x14ac:dyDescent="0.25">
      <c r="A62" t="s">
        <v>90</v>
      </c>
      <c r="B62">
        <v>24</v>
      </c>
      <c r="C62">
        <v>121</v>
      </c>
      <c r="D62" t="s">
        <v>20</v>
      </c>
      <c r="E62" t="s">
        <v>13</v>
      </c>
      <c r="F62" t="s">
        <v>13</v>
      </c>
      <c r="G62" t="s">
        <v>13</v>
      </c>
      <c r="H62" t="s">
        <v>13</v>
      </c>
      <c r="I62" t="s">
        <v>13</v>
      </c>
      <c r="J62" t="s">
        <v>13</v>
      </c>
    </row>
    <row r="63" spans="1:10" x14ac:dyDescent="0.25">
      <c r="A63" t="s">
        <v>92</v>
      </c>
      <c r="B63">
        <v>15</v>
      </c>
      <c r="C63">
        <v>100</v>
      </c>
      <c r="D63" t="s">
        <v>20</v>
      </c>
      <c r="E63" t="s">
        <v>13</v>
      </c>
      <c r="F63" t="s">
        <v>13</v>
      </c>
      <c r="G63" t="s">
        <v>13</v>
      </c>
      <c r="H63" t="s">
        <v>13</v>
      </c>
      <c r="I63" t="s">
        <v>13</v>
      </c>
      <c r="J63" t="s">
        <v>13</v>
      </c>
    </row>
    <row r="64" spans="1:10" x14ac:dyDescent="0.25">
      <c r="A64" t="s">
        <v>93</v>
      </c>
      <c r="B64">
        <v>39.059010000000001</v>
      </c>
      <c r="C64">
        <v>34.911549999999998</v>
      </c>
      <c r="D64" t="s">
        <v>20</v>
      </c>
      <c r="E64" t="s">
        <v>13</v>
      </c>
      <c r="F64" t="s">
        <v>13</v>
      </c>
      <c r="G64" t="s">
        <v>13</v>
      </c>
      <c r="H64" t="s">
        <v>13</v>
      </c>
      <c r="I64" t="s">
        <v>13</v>
      </c>
      <c r="J64" t="s">
        <v>13</v>
      </c>
    </row>
    <row r="65" spans="1:10" x14ac:dyDescent="0.25">
      <c r="A65" t="s">
        <v>96</v>
      </c>
      <c r="B65">
        <v>16.16667</v>
      </c>
      <c r="C65">
        <v>107.83333</v>
      </c>
      <c r="D65" t="s">
        <v>20</v>
      </c>
      <c r="E65" t="s">
        <v>13</v>
      </c>
      <c r="F65" t="s">
        <v>13</v>
      </c>
      <c r="G65" t="s">
        <v>13</v>
      </c>
      <c r="H65" t="s">
        <v>13</v>
      </c>
      <c r="I65" t="s">
        <v>387</v>
      </c>
      <c r="J65" t="s">
        <v>13</v>
      </c>
    </row>
    <row r="66" spans="1:10" x14ac:dyDescent="0.25">
      <c r="A66" t="s">
        <v>97</v>
      </c>
      <c r="B66">
        <v>15.5</v>
      </c>
      <c r="C66">
        <v>47.5</v>
      </c>
      <c r="D66" t="s">
        <v>20</v>
      </c>
      <c r="E66" t="s">
        <v>13</v>
      </c>
      <c r="F66" t="s">
        <v>13</v>
      </c>
      <c r="G66" t="s">
        <v>13</v>
      </c>
      <c r="H66" t="s">
        <v>13</v>
      </c>
      <c r="I66" t="s">
        <v>13</v>
      </c>
      <c r="J66" t="s">
        <v>13</v>
      </c>
    </row>
    <row r="67" spans="1:10" x14ac:dyDescent="0.25">
      <c r="A67" t="s">
        <v>258</v>
      </c>
      <c r="B67">
        <v>22</v>
      </c>
      <c r="C67">
        <v>-79.5</v>
      </c>
      <c r="D67" t="s">
        <v>20</v>
      </c>
      <c r="E67" t="s">
        <v>13</v>
      </c>
      <c r="F67" t="s">
        <v>13</v>
      </c>
      <c r="G67" t="s">
        <v>13</v>
      </c>
      <c r="H67" t="s">
        <v>13</v>
      </c>
      <c r="I67" t="s">
        <v>13</v>
      </c>
      <c r="J67" t="s">
        <v>13</v>
      </c>
    </row>
    <row r="68" spans="1:10" x14ac:dyDescent="0.25">
      <c r="A68" t="s">
        <v>267</v>
      </c>
      <c r="B68">
        <v>15</v>
      </c>
      <c r="C68">
        <v>-86.5</v>
      </c>
      <c r="D68" t="s">
        <v>20</v>
      </c>
      <c r="E68" t="s">
        <v>13</v>
      </c>
      <c r="F68" t="s">
        <v>13</v>
      </c>
      <c r="G68" t="s">
        <v>13</v>
      </c>
      <c r="H68" t="s">
        <v>13</v>
      </c>
      <c r="I68" t="s">
        <v>13</v>
      </c>
      <c r="J68" t="s">
        <v>13</v>
      </c>
    </row>
    <row r="69" spans="1:10" x14ac:dyDescent="0.25">
      <c r="A69" t="s">
        <v>272</v>
      </c>
      <c r="B69">
        <v>9</v>
      </c>
      <c r="C69">
        <v>-80</v>
      </c>
      <c r="D69" t="s">
        <v>20</v>
      </c>
      <c r="E69" t="s">
        <v>13</v>
      </c>
      <c r="F69" t="s">
        <v>13</v>
      </c>
      <c r="G69" t="s">
        <v>13</v>
      </c>
      <c r="H69" t="s">
        <v>13</v>
      </c>
      <c r="I69" t="s">
        <v>388</v>
      </c>
      <c r="J69" t="s">
        <v>13</v>
      </c>
    </row>
    <row r="70" spans="1:10" x14ac:dyDescent="0.25">
      <c r="A70" t="s">
        <v>389</v>
      </c>
      <c r="B70">
        <v>49.75</v>
      </c>
      <c r="C70">
        <v>15</v>
      </c>
      <c r="D70" t="s">
        <v>20</v>
      </c>
      <c r="E70" t="s">
        <v>13</v>
      </c>
      <c r="F70" t="s">
        <v>13</v>
      </c>
      <c r="G70" t="s">
        <v>13</v>
      </c>
      <c r="H70" t="s">
        <v>13</v>
      </c>
      <c r="I70" t="s">
        <v>390</v>
      </c>
      <c r="J70" t="s">
        <v>13</v>
      </c>
    </row>
    <row r="71" spans="1:10" x14ac:dyDescent="0.25">
      <c r="A71" t="s">
        <v>391</v>
      </c>
      <c r="B71">
        <v>60.108669999999996</v>
      </c>
      <c r="C71">
        <v>97.943991999999994</v>
      </c>
      <c r="D71" t="s">
        <v>20</v>
      </c>
      <c r="E71" t="s">
        <v>13</v>
      </c>
      <c r="F71" t="s">
        <v>13</v>
      </c>
      <c r="G71" t="s">
        <v>13</v>
      </c>
      <c r="H71" t="s">
        <v>13</v>
      </c>
      <c r="I71" t="s">
        <v>13</v>
      </c>
      <c r="J71" t="s">
        <v>13</v>
      </c>
    </row>
    <row r="72" spans="1:10" x14ac:dyDescent="0.25">
      <c r="A72" t="s">
        <v>110</v>
      </c>
      <c r="B72">
        <v>39</v>
      </c>
      <c r="C72">
        <v>22</v>
      </c>
      <c r="D72" t="s">
        <v>20</v>
      </c>
      <c r="E72" t="s">
        <v>13</v>
      </c>
      <c r="F72" t="s">
        <v>13</v>
      </c>
      <c r="G72" t="s">
        <v>13</v>
      </c>
      <c r="H72" t="s">
        <v>13</v>
      </c>
      <c r="I72" t="s">
        <v>392</v>
      </c>
      <c r="J72" t="s">
        <v>13</v>
      </c>
    </row>
    <row r="73" spans="1:10" x14ac:dyDescent="0.25">
      <c r="A73" t="s">
        <v>112</v>
      </c>
      <c r="B73">
        <v>42.833329999999997</v>
      </c>
      <c r="C73">
        <v>12.83333</v>
      </c>
      <c r="D73" t="s">
        <v>20</v>
      </c>
      <c r="E73" t="s">
        <v>13</v>
      </c>
      <c r="F73" t="s">
        <v>13</v>
      </c>
      <c r="G73" t="s">
        <v>13</v>
      </c>
      <c r="H73" t="s">
        <v>13</v>
      </c>
      <c r="I73" t="s">
        <v>13</v>
      </c>
      <c r="J73" t="s">
        <v>13</v>
      </c>
    </row>
    <row r="74" spans="1:10" x14ac:dyDescent="0.25">
      <c r="A74" t="s">
        <v>114</v>
      </c>
      <c r="B74">
        <v>37.75</v>
      </c>
      <c r="C74">
        <v>14.25</v>
      </c>
      <c r="D74" t="s">
        <v>20</v>
      </c>
      <c r="E74" t="s">
        <v>13</v>
      </c>
      <c r="F74" t="s">
        <v>13</v>
      </c>
      <c r="G74" t="s">
        <v>13</v>
      </c>
      <c r="H74" t="s">
        <v>13</v>
      </c>
      <c r="I74" t="s">
        <v>393</v>
      </c>
      <c r="J74" t="s">
        <v>13</v>
      </c>
    </row>
    <row r="75" spans="1:10" x14ac:dyDescent="0.25">
      <c r="A75" t="s">
        <v>394</v>
      </c>
      <c r="B75">
        <v>52</v>
      </c>
      <c r="C75">
        <v>20</v>
      </c>
      <c r="D75" t="s">
        <v>20</v>
      </c>
      <c r="E75" t="s">
        <v>13</v>
      </c>
      <c r="F75" t="s">
        <v>13</v>
      </c>
      <c r="G75" t="s">
        <v>13</v>
      </c>
      <c r="H75" t="s">
        <v>13</v>
      </c>
      <c r="I75" t="s">
        <v>395</v>
      </c>
      <c r="J75" t="s">
        <v>13</v>
      </c>
    </row>
    <row r="76" spans="1:10" x14ac:dyDescent="0.25">
      <c r="A76" t="s">
        <v>118</v>
      </c>
      <c r="B76">
        <v>39.5</v>
      </c>
      <c r="C76">
        <v>-8</v>
      </c>
      <c r="D76" t="s">
        <v>20</v>
      </c>
      <c r="E76" t="s">
        <v>13</v>
      </c>
      <c r="F76" t="s">
        <v>13</v>
      </c>
      <c r="G76" t="s">
        <v>13</v>
      </c>
      <c r="H76" t="s">
        <v>13</v>
      </c>
      <c r="I76" t="s">
        <v>396</v>
      </c>
      <c r="J76" t="s">
        <v>13</v>
      </c>
    </row>
    <row r="77" spans="1:10" x14ac:dyDescent="0.25">
      <c r="A77" t="s">
        <v>397</v>
      </c>
      <c r="B77">
        <v>46</v>
      </c>
      <c r="C77">
        <v>25</v>
      </c>
      <c r="D77" t="s">
        <v>20</v>
      </c>
      <c r="E77" t="s">
        <v>13</v>
      </c>
      <c r="F77" t="s">
        <v>13</v>
      </c>
      <c r="G77" t="s">
        <v>13</v>
      </c>
      <c r="H77" t="s">
        <v>13</v>
      </c>
      <c r="I77" t="s">
        <v>398</v>
      </c>
      <c r="J77" t="s">
        <v>13</v>
      </c>
    </row>
    <row r="78" spans="1:10" x14ac:dyDescent="0.25">
      <c r="A78" t="s">
        <v>399</v>
      </c>
      <c r="B78">
        <v>60</v>
      </c>
      <c r="C78">
        <v>100</v>
      </c>
      <c r="D78" t="s">
        <v>20</v>
      </c>
      <c r="E78" t="s">
        <v>13</v>
      </c>
      <c r="F78" t="s">
        <v>13</v>
      </c>
      <c r="G78" t="s">
        <v>13</v>
      </c>
      <c r="H78" t="s">
        <v>13</v>
      </c>
      <c r="I78" t="s">
        <v>13</v>
      </c>
      <c r="J78" t="s">
        <v>285</v>
      </c>
    </row>
    <row r="79" spans="1:10" x14ac:dyDescent="0.25">
      <c r="A79" t="s">
        <v>400</v>
      </c>
      <c r="B79">
        <v>48.666670000000003</v>
      </c>
      <c r="C79">
        <v>19.5</v>
      </c>
      <c r="D79" t="s">
        <v>20</v>
      </c>
      <c r="E79" t="s">
        <v>13</v>
      </c>
      <c r="F79" t="s">
        <v>13</v>
      </c>
      <c r="G79" t="s">
        <v>13</v>
      </c>
      <c r="H79" t="s">
        <v>13</v>
      </c>
      <c r="I79" t="s">
        <v>401</v>
      </c>
      <c r="J79" t="s">
        <v>13</v>
      </c>
    </row>
    <row r="80" spans="1:10" x14ac:dyDescent="0.25">
      <c r="A80" t="s">
        <v>121</v>
      </c>
      <c r="B80">
        <v>40</v>
      </c>
      <c r="C80">
        <v>-4</v>
      </c>
      <c r="D80" t="s">
        <v>20</v>
      </c>
      <c r="E80" t="s">
        <v>13</v>
      </c>
      <c r="F80" t="s">
        <v>13</v>
      </c>
      <c r="G80" t="s">
        <v>13</v>
      </c>
      <c r="H80" t="s">
        <v>13</v>
      </c>
      <c r="I80" t="s">
        <v>13</v>
      </c>
      <c r="J80" t="s">
        <v>13</v>
      </c>
    </row>
    <row r="81" spans="1:10" x14ac:dyDescent="0.25">
      <c r="A81" t="s">
        <v>402</v>
      </c>
      <c r="B81">
        <v>62</v>
      </c>
      <c r="C81">
        <v>15</v>
      </c>
      <c r="D81" t="s">
        <v>20</v>
      </c>
      <c r="E81" t="s">
        <v>13</v>
      </c>
      <c r="F81" t="s">
        <v>13</v>
      </c>
      <c r="G81" t="s">
        <v>13</v>
      </c>
      <c r="H81" t="s">
        <v>13</v>
      </c>
      <c r="I81" t="s">
        <v>403</v>
      </c>
      <c r="J81" t="s">
        <v>13</v>
      </c>
    </row>
    <row r="82" spans="1:10" x14ac:dyDescent="0.25">
      <c r="A82" t="s">
        <v>404</v>
      </c>
      <c r="B82">
        <v>54</v>
      </c>
      <c r="C82">
        <v>-2</v>
      </c>
      <c r="D82" t="s">
        <v>20</v>
      </c>
      <c r="E82" t="s">
        <v>13</v>
      </c>
      <c r="F82" t="s">
        <v>13</v>
      </c>
      <c r="G82" t="s">
        <v>13</v>
      </c>
      <c r="H82" t="s">
        <v>13</v>
      </c>
      <c r="I82" t="s">
        <v>13</v>
      </c>
      <c r="J82" t="s">
        <v>13</v>
      </c>
    </row>
    <row r="83" spans="1:10" x14ac:dyDescent="0.25">
      <c r="A83" t="s">
        <v>282</v>
      </c>
      <c r="B83">
        <v>23</v>
      </c>
      <c r="C83">
        <v>-102</v>
      </c>
      <c r="D83" t="s">
        <v>20</v>
      </c>
      <c r="E83" t="s">
        <v>13</v>
      </c>
      <c r="F83" t="s">
        <v>13</v>
      </c>
      <c r="G83" t="s">
        <v>13</v>
      </c>
      <c r="H83" t="s">
        <v>13</v>
      </c>
      <c r="I83" t="s">
        <v>13</v>
      </c>
      <c r="J83" t="s">
        <v>13</v>
      </c>
    </row>
    <row r="84" spans="1:10" x14ac:dyDescent="0.25">
      <c r="A84" t="s">
        <v>284</v>
      </c>
      <c r="B84">
        <v>39.76</v>
      </c>
      <c r="C84">
        <v>-98.5</v>
      </c>
      <c r="D84" t="s">
        <v>20</v>
      </c>
      <c r="E84" t="s">
        <v>13</v>
      </c>
      <c r="F84" t="s">
        <v>13</v>
      </c>
      <c r="G84" t="s">
        <v>13</v>
      </c>
      <c r="H84" t="s">
        <v>13</v>
      </c>
      <c r="I84" t="s">
        <v>13</v>
      </c>
      <c r="J84" t="s">
        <v>13</v>
      </c>
    </row>
    <row r="85" spans="1:10" x14ac:dyDescent="0.25">
      <c r="A85" t="s">
        <v>286</v>
      </c>
      <c r="B85">
        <v>32.750410000000002</v>
      </c>
      <c r="C85">
        <v>-86.750259999999997</v>
      </c>
      <c r="D85" t="s">
        <v>20</v>
      </c>
      <c r="E85" t="s">
        <v>13</v>
      </c>
      <c r="F85" t="s">
        <v>13</v>
      </c>
      <c r="G85" t="s">
        <v>13</v>
      </c>
      <c r="H85" t="s">
        <v>13</v>
      </c>
      <c r="I85" t="s">
        <v>405</v>
      </c>
      <c r="J85" t="s">
        <v>13</v>
      </c>
    </row>
    <row r="86" spans="1:10" x14ac:dyDescent="0.25">
      <c r="A86" t="s">
        <v>406</v>
      </c>
      <c r="B86">
        <v>34.500300000000003</v>
      </c>
      <c r="C86">
        <v>-111.50098</v>
      </c>
      <c r="D86" t="s">
        <v>20</v>
      </c>
      <c r="E86" t="s">
        <v>13</v>
      </c>
      <c r="F86" t="s">
        <v>13</v>
      </c>
      <c r="G86" t="s">
        <v>13</v>
      </c>
      <c r="H86" t="s">
        <v>13</v>
      </c>
      <c r="I86" t="s">
        <v>13</v>
      </c>
      <c r="J86" t="s">
        <v>13</v>
      </c>
    </row>
    <row r="87" spans="1:10" x14ac:dyDescent="0.25">
      <c r="A87" t="s">
        <v>287</v>
      </c>
      <c r="B87">
        <v>37.250219999999999</v>
      </c>
      <c r="C87">
        <v>-119.75126</v>
      </c>
      <c r="D87" t="s">
        <v>20</v>
      </c>
      <c r="E87" t="s">
        <v>13</v>
      </c>
      <c r="F87" t="s">
        <v>13</v>
      </c>
      <c r="G87" t="s">
        <v>13</v>
      </c>
      <c r="H87" t="s">
        <v>13</v>
      </c>
      <c r="I87" t="s">
        <v>13</v>
      </c>
      <c r="J87" t="s">
        <v>13</v>
      </c>
    </row>
    <row r="88" spans="1:10" x14ac:dyDescent="0.25">
      <c r="A88" t="s">
        <v>407</v>
      </c>
      <c r="B88">
        <v>32.750419999999998</v>
      </c>
      <c r="C88">
        <v>-83.50018</v>
      </c>
      <c r="D88" t="s">
        <v>20</v>
      </c>
      <c r="E88" t="s">
        <v>13</v>
      </c>
      <c r="F88" t="s">
        <v>13</v>
      </c>
      <c r="G88" t="s">
        <v>13</v>
      </c>
      <c r="H88" t="s">
        <v>13</v>
      </c>
      <c r="I88" t="s">
        <v>13</v>
      </c>
      <c r="J88" t="s">
        <v>13</v>
      </c>
    </row>
    <row r="89" spans="1:10" x14ac:dyDescent="0.25">
      <c r="A89" t="s">
        <v>408</v>
      </c>
      <c r="B89">
        <v>40.000320000000002</v>
      </c>
      <c r="C89">
        <v>-89.250370000000004</v>
      </c>
      <c r="D89" t="s">
        <v>20</v>
      </c>
      <c r="E89" t="s">
        <v>13</v>
      </c>
      <c r="F89" t="s">
        <v>13</v>
      </c>
      <c r="G89" t="s">
        <v>13</v>
      </c>
      <c r="H89" t="s">
        <v>13</v>
      </c>
      <c r="I89" t="s">
        <v>13</v>
      </c>
      <c r="J89" t="s">
        <v>13</v>
      </c>
    </row>
    <row r="90" spans="1:10" x14ac:dyDescent="0.25">
      <c r="A90" t="s">
        <v>409</v>
      </c>
      <c r="B90">
        <v>40.000320000000002</v>
      </c>
      <c r="C90">
        <v>-86.25027</v>
      </c>
      <c r="D90" t="s">
        <v>20</v>
      </c>
      <c r="E90" t="s">
        <v>13</v>
      </c>
      <c r="F90" t="s">
        <v>13</v>
      </c>
      <c r="G90" t="s">
        <v>13</v>
      </c>
      <c r="H90" t="s">
        <v>13</v>
      </c>
      <c r="I90" t="s">
        <v>13</v>
      </c>
      <c r="J90" t="s">
        <v>13</v>
      </c>
    </row>
    <row r="91" spans="1:10" x14ac:dyDescent="0.25">
      <c r="A91" t="s">
        <v>410</v>
      </c>
      <c r="B91">
        <v>42.00027</v>
      </c>
      <c r="C91">
        <v>-93.500489999999999</v>
      </c>
      <c r="D91" t="s">
        <v>20</v>
      </c>
      <c r="E91" t="s">
        <v>13</v>
      </c>
      <c r="F91" t="s">
        <v>13</v>
      </c>
      <c r="G91" t="s">
        <v>13</v>
      </c>
      <c r="H91" t="s">
        <v>13</v>
      </c>
      <c r="I91" t="s">
        <v>13</v>
      </c>
      <c r="J91" t="s">
        <v>13</v>
      </c>
    </row>
    <row r="92" spans="1:10" x14ac:dyDescent="0.25">
      <c r="A92" t="s">
        <v>292</v>
      </c>
      <c r="B92">
        <v>31.00047</v>
      </c>
      <c r="C92">
        <v>-92.000399999999999</v>
      </c>
      <c r="D92" t="s">
        <v>20</v>
      </c>
      <c r="E92" t="s">
        <v>13</v>
      </c>
      <c r="F92" t="s">
        <v>13</v>
      </c>
      <c r="G92" t="s">
        <v>13</v>
      </c>
      <c r="H92" t="s">
        <v>13</v>
      </c>
      <c r="I92" t="s">
        <v>13</v>
      </c>
      <c r="J92" t="s">
        <v>13</v>
      </c>
    </row>
    <row r="93" spans="1:10" x14ac:dyDescent="0.25">
      <c r="A93" t="s">
        <v>295</v>
      </c>
      <c r="B93">
        <v>32.750410000000002</v>
      </c>
      <c r="C93">
        <v>-89.750360000000001</v>
      </c>
      <c r="D93" t="s">
        <v>20</v>
      </c>
      <c r="E93" t="s">
        <v>13</v>
      </c>
      <c r="F93" t="s">
        <v>13</v>
      </c>
      <c r="G93" t="s">
        <v>13</v>
      </c>
      <c r="H93" t="s">
        <v>13</v>
      </c>
      <c r="I93" t="s">
        <v>13</v>
      </c>
      <c r="J93" t="s">
        <v>13</v>
      </c>
    </row>
    <row r="94" spans="1:10" x14ac:dyDescent="0.25">
      <c r="A94" t="s">
        <v>297</v>
      </c>
      <c r="B94">
        <v>34.500340000000001</v>
      </c>
      <c r="C94">
        <v>-106.00085</v>
      </c>
      <c r="D94" t="s">
        <v>20</v>
      </c>
      <c r="E94" t="s">
        <v>13</v>
      </c>
      <c r="F94" t="s">
        <v>13</v>
      </c>
      <c r="G94" t="s">
        <v>13</v>
      </c>
      <c r="H94" t="s">
        <v>13</v>
      </c>
      <c r="I94" t="s">
        <v>13</v>
      </c>
      <c r="J94" t="s">
        <v>13</v>
      </c>
    </row>
    <row r="95" spans="1:10" x14ac:dyDescent="0.25">
      <c r="A95" t="s">
        <v>411</v>
      </c>
      <c r="B95">
        <v>35.500689999999999</v>
      </c>
      <c r="C95">
        <v>-80.000320000000002</v>
      </c>
      <c r="D95" t="s">
        <v>20</v>
      </c>
      <c r="E95" t="s">
        <v>13</v>
      </c>
      <c r="F95" t="s">
        <v>13</v>
      </c>
      <c r="G95" t="s">
        <v>13</v>
      </c>
      <c r="H95" t="s">
        <v>13</v>
      </c>
      <c r="I95" t="s">
        <v>13</v>
      </c>
      <c r="J95" t="s">
        <v>13</v>
      </c>
    </row>
    <row r="96" spans="1:10" x14ac:dyDescent="0.25">
      <c r="A96" t="s">
        <v>300</v>
      </c>
      <c r="B96">
        <v>40.272449999999999</v>
      </c>
      <c r="C96">
        <v>-76.905670000000001</v>
      </c>
      <c r="D96" t="s">
        <v>20</v>
      </c>
      <c r="E96" t="s">
        <v>13</v>
      </c>
      <c r="F96" t="s">
        <v>13</v>
      </c>
      <c r="G96" t="s">
        <v>13</v>
      </c>
      <c r="H96" t="s">
        <v>13</v>
      </c>
      <c r="I96" t="s">
        <v>412</v>
      </c>
      <c r="J96" t="s">
        <v>13</v>
      </c>
    </row>
    <row r="97" spans="1:10" x14ac:dyDescent="0.25">
      <c r="A97" t="s">
        <v>301</v>
      </c>
      <c r="B97">
        <v>31.250440000000001</v>
      </c>
      <c r="C97">
        <v>-99.250609999999995</v>
      </c>
      <c r="D97" t="s">
        <v>20</v>
      </c>
      <c r="E97" t="s">
        <v>13</v>
      </c>
      <c r="F97" t="s">
        <v>13</v>
      </c>
      <c r="G97" t="s">
        <v>13</v>
      </c>
      <c r="H97" t="s">
        <v>13</v>
      </c>
      <c r="I97" t="s">
        <v>13</v>
      </c>
      <c r="J97" t="s">
        <v>13</v>
      </c>
    </row>
    <row r="98" spans="1:10" x14ac:dyDescent="0.25">
      <c r="A98" t="s">
        <v>303</v>
      </c>
      <c r="B98">
        <v>-25</v>
      </c>
      <c r="C98">
        <v>135</v>
      </c>
      <c r="D98" t="s">
        <v>20</v>
      </c>
      <c r="E98" t="s">
        <v>13</v>
      </c>
      <c r="F98" t="s">
        <v>13</v>
      </c>
      <c r="G98" t="s">
        <v>13</v>
      </c>
      <c r="H98" t="s">
        <v>13</v>
      </c>
      <c r="I98" t="s">
        <v>13</v>
      </c>
      <c r="J98" t="s">
        <v>13</v>
      </c>
    </row>
    <row r="99" spans="1:10" x14ac:dyDescent="0.25">
      <c r="A99" t="s">
        <v>304</v>
      </c>
      <c r="B99">
        <v>-20</v>
      </c>
      <c r="C99">
        <v>145</v>
      </c>
      <c r="D99" t="s">
        <v>20</v>
      </c>
      <c r="E99" t="s">
        <v>13</v>
      </c>
      <c r="F99" t="s">
        <v>13</v>
      </c>
      <c r="G99" t="s">
        <v>13</v>
      </c>
      <c r="H99" t="s">
        <v>13</v>
      </c>
      <c r="I99" t="s">
        <v>413</v>
      </c>
      <c r="J99" t="s">
        <v>13</v>
      </c>
    </row>
    <row r="100" spans="1:10" x14ac:dyDescent="0.25">
      <c r="A100" t="s">
        <v>325</v>
      </c>
      <c r="B100">
        <v>-34</v>
      </c>
      <c r="C100">
        <v>-64</v>
      </c>
      <c r="D100" t="s">
        <v>20</v>
      </c>
      <c r="E100" t="s">
        <v>13</v>
      </c>
      <c r="F100" t="s">
        <v>13</v>
      </c>
      <c r="G100" t="s">
        <v>13</v>
      </c>
      <c r="H100" t="s">
        <v>13</v>
      </c>
      <c r="I100" t="s">
        <v>13</v>
      </c>
      <c r="J100" t="s">
        <v>13</v>
      </c>
    </row>
    <row r="101" spans="1:10" x14ac:dyDescent="0.25">
      <c r="A101" t="s">
        <v>327</v>
      </c>
      <c r="B101">
        <v>-17</v>
      </c>
      <c r="C101">
        <v>-65</v>
      </c>
      <c r="D101" t="s">
        <v>20</v>
      </c>
      <c r="E101" t="s">
        <v>13</v>
      </c>
      <c r="F101" t="s">
        <v>13</v>
      </c>
      <c r="G101" t="s">
        <v>13</v>
      </c>
      <c r="H101" t="s">
        <v>13</v>
      </c>
      <c r="I101" t="s">
        <v>13</v>
      </c>
      <c r="J101" t="s">
        <v>13</v>
      </c>
    </row>
    <row r="102" spans="1:10" x14ac:dyDescent="0.25">
      <c r="A102" t="s">
        <v>328</v>
      </c>
      <c r="B102">
        <v>-10</v>
      </c>
      <c r="C102">
        <v>-55</v>
      </c>
      <c r="D102" t="s">
        <v>20</v>
      </c>
      <c r="E102" t="s">
        <v>13</v>
      </c>
      <c r="F102" t="s">
        <v>13</v>
      </c>
      <c r="G102" t="s">
        <v>13</v>
      </c>
      <c r="H102" t="s">
        <v>13</v>
      </c>
      <c r="I102" t="s">
        <v>414</v>
      </c>
      <c r="J102" t="s">
        <v>13</v>
      </c>
    </row>
    <row r="103" spans="1:10" x14ac:dyDescent="0.25">
      <c r="A103" t="s">
        <v>415</v>
      </c>
      <c r="B103">
        <v>-15.802770000000001</v>
      </c>
      <c r="C103">
        <v>-50.241320000000002</v>
      </c>
      <c r="D103" t="s">
        <v>20</v>
      </c>
      <c r="E103" t="s">
        <v>13</v>
      </c>
      <c r="F103" t="s">
        <v>13</v>
      </c>
      <c r="G103" t="s">
        <v>13</v>
      </c>
      <c r="H103" t="s">
        <v>13</v>
      </c>
      <c r="I103" t="s">
        <v>416</v>
      </c>
      <c r="J103" t="s">
        <v>13</v>
      </c>
    </row>
    <row r="104" spans="1:10" x14ac:dyDescent="0.25">
      <c r="A104" t="s">
        <v>417</v>
      </c>
      <c r="B104">
        <v>-18</v>
      </c>
      <c r="C104">
        <v>-44</v>
      </c>
      <c r="D104" t="s">
        <v>20</v>
      </c>
      <c r="E104" t="s">
        <v>13</v>
      </c>
      <c r="F104" t="s">
        <v>13</v>
      </c>
      <c r="G104" t="s">
        <v>13</v>
      </c>
      <c r="H104" t="s">
        <v>13</v>
      </c>
      <c r="I104" t="s">
        <v>418</v>
      </c>
      <c r="J104" t="s">
        <v>13</v>
      </c>
    </row>
    <row r="105" spans="1:10" x14ac:dyDescent="0.25">
      <c r="A105" t="s">
        <v>334</v>
      </c>
      <c r="B105">
        <v>-9.0833300000000001</v>
      </c>
      <c r="C105">
        <v>-36.65</v>
      </c>
      <c r="D105" t="s">
        <v>20</v>
      </c>
      <c r="E105" t="s">
        <v>13</v>
      </c>
      <c r="F105" t="s">
        <v>13</v>
      </c>
      <c r="G105" t="s">
        <v>13</v>
      </c>
      <c r="H105" t="s">
        <v>13</v>
      </c>
      <c r="I105" t="s">
        <v>419</v>
      </c>
      <c r="J105" t="s">
        <v>13</v>
      </c>
    </row>
    <row r="106" spans="1:10" x14ac:dyDescent="0.25">
      <c r="A106" t="s">
        <v>420</v>
      </c>
      <c r="B106">
        <v>-7.8166700000000002</v>
      </c>
      <c r="C106">
        <v>-39.683329999999998</v>
      </c>
      <c r="D106" t="s">
        <v>20</v>
      </c>
      <c r="E106" t="s">
        <v>13</v>
      </c>
      <c r="F106" t="s">
        <v>13</v>
      </c>
      <c r="G106" t="s">
        <v>13</v>
      </c>
      <c r="H106" t="s">
        <v>13</v>
      </c>
      <c r="I106" t="s">
        <v>421</v>
      </c>
      <c r="J106" t="s">
        <v>13</v>
      </c>
    </row>
    <row r="107" spans="1:10" x14ac:dyDescent="0.25">
      <c r="A107" t="s">
        <v>335</v>
      </c>
      <c r="B107">
        <v>-22</v>
      </c>
      <c r="C107">
        <v>-42.5</v>
      </c>
      <c r="D107" t="s">
        <v>20</v>
      </c>
      <c r="E107" t="s">
        <v>13</v>
      </c>
      <c r="F107" t="s">
        <v>13</v>
      </c>
      <c r="G107" t="s">
        <v>13</v>
      </c>
      <c r="H107" t="s">
        <v>13</v>
      </c>
      <c r="I107" t="s">
        <v>422</v>
      </c>
      <c r="J107" t="s">
        <v>13</v>
      </c>
    </row>
    <row r="108" spans="1:10" x14ac:dyDescent="0.25">
      <c r="A108" t="s">
        <v>423</v>
      </c>
      <c r="B108">
        <v>-30</v>
      </c>
      <c r="C108">
        <v>-54</v>
      </c>
      <c r="D108" t="s">
        <v>20</v>
      </c>
      <c r="E108" t="s">
        <v>13</v>
      </c>
      <c r="F108" t="s">
        <v>13</v>
      </c>
      <c r="G108" t="s">
        <v>13</v>
      </c>
      <c r="H108" t="s">
        <v>13</v>
      </c>
      <c r="I108" t="s">
        <v>424</v>
      </c>
      <c r="J108" t="s">
        <v>13</v>
      </c>
    </row>
    <row r="109" spans="1:10" x14ac:dyDescent="0.25">
      <c r="A109" t="s">
        <v>337</v>
      </c>
      <c r="B109">
        <v>-4.7833300000000003</v>
      </c>
      <c r="C109">
        <v>-38.766669999999998</v>
      </c>
      <c r="D109" t="s">
        <v>20</v>
      </c>
      <c r="E109" t="s">
        <v>13</v>
      </c>
      <c r="F109" t="s">
        <v>13</v>
      </c>
      <c r="G109" t="s">
        <v>13</v>
      </c>
      <c r="H109" t="s">
        <v>13</v>
      </c>
      <c r="I109" t="s">
        <v>425</v>
      </c>
      <c r="J109" t="s">
        <v>13</v>
      </c>
    </row>
    <row r="110" spans="1:10" x14ac:dyDescent="0.25">
      <c r="A110" t="s">
        <v>338</v>
      </c>
      <c r="B110">
        <v>4</v>
      </c>
      <c r="C110">
        <v>-72</v>
      </c>
      <c r="D110" t="s">
        <v>20</v>
      </c>
      <c r="E110" t="s">
        <v>13</v>
      </c>
      <c r="F110" t="s">
        <v>13</v>
      </c>
      <c r="G110" t="s">
        <v>13</v>
      </c>
      <c r="H110" t="s">
        <v>13</v>
      </c>
      <c r="I110" t="s">
        <v>13</v>
      </c>
      <c r="J110" t="s">
        <v>13</v>
      </c>
    </row>
    <row r="111" spans="1:10" x14ac:dyDescent="0.25">
      <c r="A111" t="s">
        <v>340</v>
      </c>
      <c r="B111">
        <v>-2</v>
      </c>
      <c r="C111">
        <v>-77.5</v>
      </c>
      <c r="D111" t="s">
        <v>20</v>
      </c>
      <c r="E111" t="s">
        <v>13</v>
      </c>
      <c r="F111" t="s">
        <v>13</v>
      </c>
      <c r="G111" t="s">
        <v>13</v>
      </c>
      <c r="H111" t="s">
        <v>13</v>
      </c>
      <c r="I111" t="s">
        <v>426</v>
      </c>
      <c r="J111" t="s">
        <v>13</v>
      </c>
    </row>
    <row r="112" spans="1:10" x14ac:dyDescent="0.25">
      <c r="A112" t="s">
        <v>344</v>
      </c>
      <c r="B112">
        <v>-10</v>
      </c>
      <c r="C112">
        <v>-76</v>
      </c>
      <c r="D112" t="s">
        <v>20</v>
      </c>
      <c r="E112" t="s">
        <v>13</v>
      </c>
      <c r="F112" t="s">
        <v>13</v>
      </c>
      <c r="G112" t="s">
        <v>13</v>
      </c>
      <c r="H112" t="s">
        <v>13</v>
      </c>
      <c r="I112" t="s">
        <v>427</v>
      </c>
      <c r="J112" t="s">
        <v>13</v>
      </c>
    </row>
    <row r="113" spans="1:10" x14ac:dyDescent="0.25">
      <c r="A113" t="s">
        <v>346</v>
      </c>
      <c r="B113">
        <v>8</v>
      </c>
      <c r="C113">
        <v>-66</v>
      </c>
      <c r="D113" t="s">
        <v>20</v>
      </c>
      <c r="E113" t="s">
        <v>13</v>
      </c>
      <c r="F113" t="s">
        <v>13</v>
      </c>
      <c r="G113" t="s">
        <v>13</v>
      </c>
      <c r="H113" t="s">
        <v>13</v>
      </c>
      <c r="I113" t="s">
        <v>13</v>
      </c>
      <c r="J113" t="s">
        <v>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25FD3-71E2-CC41-AC97-288BB9568D51}">
  <dimension ref="A1:J180"/>
  <sheetViews>
    <sheetView workbookViewId="0">
      <selection sqref="A1:J180"/>
    </sheetView>
  </sheetViews>
  <sheetFormatPr defaultColWidth="11.42578125" defaultRowHeight="15" x14ac:dyDescent="0.25"/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174</v>
      </c>
      <c r="B4">
        <v>-12.5</v>
      </c>
      <c r="C4">
        <v>18.5</v>
      </c>
      <c r="D4" t="s">
        <v>20</v>
      </c>
      <c r="E4" t="s">
        <v>13</v>
      </c>
      <c r="F4" t="s">
        <v>13</v>
      </c>
      <c r="G4" t="s">
        <v>13</v>
      </c>
      <c r="H4" t="s">
        <v>13</v>
      </c>
      <c r="I4" t="s">
        <v>175</v>
      </c>
      <c r="J4" t="s">
        <v>13</v>
      </c>
    </row>
    <row r="5" spans="1:10" x14ac:dyDescent="0.25">
      <c r="A5" t="s">
        <v>176</v>
      </c>
      <c r="B5">
        <v>9.5</v>
      </c>
      <c r="C5">
        <v>2.25</v>
      </c>
      <c r="D5" t="s">
        <v>20</v>
      </c>
      <c r="E5" t="s">
        <v>13</v>
      </c>
      <c r="F5" t="s">
        <v>13</v>
      </c>
      <c r="G5" t="s">
        <v>13</v>
      </c>
      <c r="H5" t="s">
        <v>13</v>
      </c>
      <c r="I5" t="s">
        <v>175</v>
      </c>
      <c r="J5" t="s">
        <v>13</v>
      </c>
    </row>
    <row r="6" spans="1:10" x14ac:dyDescent="0.25">
      <c r="A6" t="s">
        <v>506</v>
      </c>
      <c r="B6">
        <v>-3.5</v>
      </c>
      <c r="C6">
        <v>30</v>
      </c>
      <c r="D6" t="s">
        <v>20</v>
      </c>
      <c r="E6" t="s">
        <v>13</v>
      </c>
      <c r="F6" t="s">
        <v>13</v>
      </c>
      <c r="G6" t="s">
        <v>13</v>
      </c>
      <c r="H6" t="s">
        <v>13</v>
      </c>
      <c r="I6" t="s">
        <v>175</v>
      </c>
      <c r="J6" t="s">
        <v>13</v>
      </c>
    </row>
    <row r="7" spans="1:10" x14ac:dyDescent="0.25">
      <c r="A7" t="s">
        <v>178</v>
      </c>
      <c r="B7">
        <v>6</v>
      </c>
      <c r="C7">
        <v>12</v>
      </c>
      <c r="D7" t="s">
        <v>20</v>
      </c>
      <c r="E7" t="s">
        <v>13</v>
      </c>
      <c r="F7" t="s">
        <v>13</v>
      </c>
      <c r="G7" t="s">
        <v>13</v>
      </c>
      <c r="H7" t="s">
        <v>13</v>
      </c>
      <c r="I7" t="s">
        <v>175</v>
      </c>
      <c r="J7" t="s">
        <v>13</v>
      </c>
    </row>
    <row r="8" spans="1:10" x14ac:dyDescent="0.25">
      <c r="A8" t="s">
        <v>179</v>
      </c>
      <c r="B8">
        <v>15.08</v>
      </c>
      <c r="C8">
        <v>-23.63</v>
      </c>
      <c r="D8" t="s">
        <v>20</v>
      </c>
      <c r="E8" t="s">
        <v>13</v>
      </c>
      <c r="F8" t="s">
        <v>13</v>
      </c>
      <c r="G8" t="s">
        <v>13</v>
      </c>
      <c r="H8" t="s">
        <v>13</v>
      </c>
      <c r="I8" t="s">
        <v>175</v>
      </c>
      <c r="J8" t="s">
        <v>13</v>
      </c>
    </row>
    <row r="9" spans="1:10" x14ac:dyDescent="0.25">
      <c r="A9" t="s">
        <v>182</v>
      </c>
      <c r="B9">
        <v>-1</v>
      </c>
      <c r="C9">
        <v>15</v>
      </c>
      <c r="D9" t="s">
        <v>20</v>
      </c>
      <c r="E9" t="s">
        <v>13</v>
      </c>
      <c r="F9" t="s">
        <v>13</v>
      </c>
      <c r="G9" t="s">
        <v>13</v>
      </c>
      <c r="H9" t="s">
        <v>13</v>
      </c>
      <c r="I9" t="s">
        <v>175</v>
      </c>
      <c r="J9" t="s">
        <v>13</v>
      </c>
    </row>
    <row r="10" spans="1:10" x14ac:dyDescent="0.25">
      <c r="A10" t="s">
        <v>184</v>
      </c>
      <c r="B10">
        <v>0</v>
      </c>
      <c r="C10">
        <v>25</v>
      </c>
      <c r="D10" t="s">
        <v>20</v>
      </c>
      <c r="E10" t="s">
        <v>13</v>
      </c>
      <c r="F10" t="s">
        <v>13</v>
      </c>
      <c r="G10" t="s">
        <v>13</v>
      </c>
      <c r="H10" t="s">
        <v>13</v>
      </c>
      <c r="I10" t="s">
        <v>185</v>
      </c>
      <c r="J10" t="s">
        <v>13</v>
      </c>
    </row>
    <row r="11" spans="1:10" x14ac:dyDescent="0.25">
      <c r="A11" t="s">
        <v>186</v>
      </c>
      <c r="B11">
        <v>8</v>
      </c>
      <c r="C11">
        <v>-5</v>
      </c>
      <c r="D11" t="s">
        <v>20</v>
      </c>
      <c r="E11" t="s">
        <v>13</v>
      </c>
      <c r="F11" t="s">
        <v>13</v>
      </c>
      <c r="G11" t="s">
        <v>13</v>
      </c>
      <c r="H11" t="s">
        <v>13</v>
      </c>
      <c r="I11" t="s">
        <v>175</v>
      </c>
      <c r="J11" t="s">
        <v>13</v>
      </c>
    </row>
    <row r="12" spans="1:10" x14ac:dyDescent="0.25">
      <c r="A12" t="s">
        <v>11</v>
      </c>
      <c r="B12">
        <v>27</v>
      </c>
      <c r="C12">
        <v>30</v>
      </c>
      <c r="D12" t="s">
        <v>20</v>
      </c>
      <c r="E12" t="s">
        <v>13</v>
      </c>
      <c r="F12" t="s">
        <v>13</v>
      </c>
      <c r="G12" t="s">
        <v>13</v>
      </c>
      <c r="H12" t="s">
        <v>13</v>
      </c>
      <c r="I12" t="s">
        <v>507</v>
      </c>
      <c r="J12" t="s">
        <v>13</v>
      </c>
    </row>
    <row r="13" spans="1:10" x14ac:dyDescent="0.25">
      <c r="A13" t="s">
        <v>508</v>
      </c>
      <c r="B13">
        <v>15</v>
      </c>
      <c r="C13">
        <v>39</v>
      </c>
      <c r="D13" t="s">
        <v>20</v>
      </c>
      <c r="E13" t="s">
        <v>13</v>
      </c>
      <c r="F13" t="s">
        <v>13</v>
      </c>
      <c r="G13" t="s">
        <v>13</v>
      </c>
      <c r="H13" t="s">
        <v>13</v>
      </c>
      <c r="I13" t="s">
        <v>175</v>
      </c>
      <c r="J13" t="s">
        <v>13</v>
      </c>
    </row>
    <row r="14" spans="1:10" x14ac:dyDescent="0.25">
      <c r="A14" t="s">
        <v>188</v>
      </c>
      <c r="B14">
        <v>8</v>
      </c>
      <c r="C14">
        <v>38</v>
      </c>
      <c r="D14" t="s">
        <v>20</v>
      </c>
      <c r="E14" t="s">
        <v>13</v>
      </c>
      <c r="F14" t="s">
        <v>13</v>
      </c>
      <c r="G14" t="s">
        <v>13</v>
      </c>
      <c r="H14" t="s">
        <v>13</v>
      </c>
      <c r="I14" t="s">
        <v>175</v>
      </c>
      <c r="J14" t="s">
        <v>13</v>
      </c>
    </row>
    <row r="15" spans="1:10" x14ac:dyDescent="0.25">
      <c r="A15" t="s">
        <v>189</v>
      </c>
      <c r="B15">
        <v>8.1</v>
      </c>
      <c r="C15">
        <v>-1.2</v>
      </c>
      <c r="D15" t="s">
        <v>20</v>
      </c>
      <c r="E15" t="s">
        <v>13</v>
      </c>
      <c r="F15" t="s">
        <v>13</v>
      </c>
      <c r="G15" t="s">
        <v>13</v>
      </c>
      <c r="H15" t="s">
        <v>13</v>
      </c>
      <c r="I15" t="s">
        <v>175</v>
      </c>
      <c r="J15" t="s">
        <v>13</v>
      </c>
    </row>
    <row r="16" spans="1:10" x14ac:dyDescent="0.25">
      <c r="A16" t="s">
        <v>191</v>
      </c>
      <c r="B16">
        <v>11</v>
      </c>
      <c r="C16">
        <v>-10</v>
      </c>
      <c r="D16" t="s">
        <v>20</v>
      </c>
      <c r="E16" t="s">
        <v>13</v>
      </c>
      <c r="F16" t="s">
        <v>13</v>
      </c>
      <c r="G16" t="s">
        <v>13</v>
      </c>
      <c r="H16" t="s">
        <v>13</v>
      </c>
      <c r="I16" t="s">
        <v>175</v>
      </c>
      <c r="J16" t="s">
        <v>13</v>
      </c>
    </row>
    <row r="17" spans="1:10" x14ac:dyDescent="0.25">
      <c r="A17" t="s">
        <v>192</v>
      </c>
      <c r="B17">
        <v>12</v>
      </c>
      <c r="C17">
        <v>-15</v>
      </c>
      <c r="D17" t="s">
        <v>20</v>
      </c>
      <c r="E17" t="s">
        <v>13</v>
      </c>
      <c r="F17" t="s">
        <v>13</v>
      </c>
      <c r="G17" t="s">
        <v>13</v>
      </c>
      <c r="H17" t="s">
        <v>13</v>
      </c>
      <c r="I17" t="s">
        <v>175</v>
      </c>
      <c r="J17" t="s">
        <v>13</v>
      </c>
    </row>
    <row r="18" spans="1:10" x14ac:dyDescent="0.25">
      <c r="A18" t="s">
        <v>127</v>
      </c>
      <c r="B18">
        <v>1</v>
      </c>
      <c r="C18">
        <v>38</v>
      </c>
      <c r="D18" t="s">
        <v>20</v>
      </c>
      <c r="E18" t="s">
        <v>13</v>
      </c>
      <c r="F18" t="s">
        <v>13</v>
      </c>
      <c r="G18" t="s">
        <v>13</v>
      </c>
      <c r="H18" t="s">
        <v>13</v>
      </c>
      <c r="I18" t="s">
        <v>175</v>
      </c>
      <c r="J18" t="s">
        <v>13</v>
      </c>
    </row>
    <row r="19" spans="1:10" x14ac:dyDescent="0.25">
      <c r="A19" t="s">
        <v>129</v>
      </c>
      <c r="B19">
        <v>-20</v>
      </c>
      <c r="C19">
        <v>47</v>
      </c>
      <c r="D19" t="s">
        <v>20</v>
      </c>
      <c r="E19" t="s">
        <v>13</v>
      </c>
      <c r="F19" t="s">
        <v>13</v>
      </c>
      <c r="G19" t="s">
        <v>13</v>
      </c>
      <c r="H19" t="s">
        <v>13</v>
      </c>
      <c r="I19" t="s">
        <v>175</v>
      </c>
      <c r="J19" t="s">
        <v>13</v>
      </c>
    </row>
    <row r="20" spans="1:10" x14ac:dyDescent="0.25">
      <c r="A20" t="s">
        <v>509</v>
      </c>
      <c r="B20">
        <v>20</v>
      </c>
      <c r="C20">
        <v>-12</v>
      </c>
      <c r="D20" t="s">
        <v>20</v>
      </c>
      <c r="E20" t="s">
        <v>13</v>
      </c>
      <c r="F20" t="s">
        <v>13</v>
      </c>
      <c r="G20" t="s">
        <v>13</v>
      </c>
      <c r="H20" t="s">
        <v>13</v>
      </c>
      <c r="I20" t="s">
        <v>175</v>
      </c>
      <c r="J20" t="s">
        <v>13</v>
      </c>
    </row>
    <row r="21" spans="1:10" x14ac:dyDescent="0.25">
      <c r="A21" t="s">
        <v>131</v>
      </c>
      <c r="B21">
        <v>-20.3</v>
      </c>
      <c r="C21">
        <v>57.583329999999997</v>
      </c>
      <c r="D21" t="s">
        <v>20</v>
      </c>
      <c r="E21" t="s">
        <v>13</v>
      </c>
      <c r="F21" t="s">
        <v>13</v>
      </c>
      <c r="G21" t="s">
        <v>13</v>
      </c>
      <c r="H21" t="s">
        <v>13</v>
      </c>
      <c r="I21" t="s">
        <v>510</v>
      </c>
      <c r="J21" t="s">
        <v>13</v>
      </c>
    </row>
    <row r="22" spans="1:10" x14ac:dyDescent="0.25">
      <c r="A22" t="s">
        <v>197</v>
      </c>
      <c r="B22">
        <v>-18.25</v>
      </c>
      <c r="C22">
        <v>35</v>
      </c>
      <c r="D22" t="s">
        <v>20</v>
      </c>
      <c r="E22" t="s">
        <v>13</v>
      </c>
      <c r="F22" t="s">
        <v>13</v>
      </c>
      <c r="G22" t="s">
        <v>13</v>
      </c>
      <c r="H22" t="s">
        <v>13</v>
      </c>
      <c r="I22" t="s">
        <v>175</v>
      </c>
      <c r="J22" t="s">
        <v>13</v>
      </c>
    </row>
    <row r="23" spans="1:10" x14ac:dyDescent="0.25">
      <c r="A23" t="s">
        <v>198</v>
      </c>
      <c r="B23">
        <v>10</v>
      </c>
      <c r="C23">
        <v>8</v>
      </c>
      <c r="D23" t="s">
        <v>20</v>
      </c>
      <c r="E23" t="s">
        <v>13</v>
      </c>
      <c r="F23" t="s">
        <v>13</v>
      </c>
      <c r="G23" t="s">
        <v>13</v>
      </c>
      <c r="H23" t="s">
        <v>13</v>
      </c>
      <c r="I23" t="s">
        <v>175</v>
      </c>
      <c r="J23" t="s">
        <v>13</v>
      </c>
    </row>
    <row r="24" spans="1:10" x14ac:dyDescent="0.25">
      <c r="A24" t="s">
        <v>133</v>
      </c>
      <c r="B24">
        <v>-21.1</v>
      </c>
      <c r="C24">
        <v>55.6</v>
      </c>
      <c r="D24" t="s">
        <v>20</v>
      </c>
      <c r="E24" t="s">
        <v>13</v>
      </c>
      <c r="F24" t="s">
        <v>13</v>
      </c>
      <c r="G24" t="s">
        <v>13</v>
      </c>
      <c r="H24" t="s">
        <v>13</v>
      </c>
      <c r="I24" t="s">
        <v>175</v>
      </c>
      <c r="J24" t="s">
        <v>13</v>
      </c>
    </row>
    <row r="25" spans="1:10" x14ac:dyDescent="0.25">
      <c r="A25" t="s">
        <v>511</v>
      </c>
      <c r="B25">
        <v>-2</v>
      </c>
      <c r="C25">
        <v>30</v>
      </c>
      <c r="D25" t="s">
        <v>20</v>
      </c>
      <c r="E25" t="s">
        <v>13</v>
      </c>
      <c r="F25" t="s">
        <v>13</v>
      </c>
      <c r="G25" t="s">
        <v>13</v>
      </c>
      <c r="H25" t="s">
        <v>13</v>
      </c>
      <c r="I25" t="s">
        <v>175</v>
      </c>
      <c r="J25" t="s">
        <v>13</v>
      </c>
    </row>
    <row r="26" spans="1:10" x14ac:dyDescent="0.25">
      <c r="A26" t="s">
        <v>201</v>
      </c>
      <c r="B26">
        <v>0.246</v>
      </c>
      <c r="C26">
        <v>6.61</v>
      </c>
      <c r="D26" t="s">
        <v>20</v>
      </c>
      <c r="E26" t="s">
        <v>13</v>
      </c>
      <c r="F26" t="s">
        <v>13</v>
      </c>
      <c r="G26" t="s">
        <v>13</v>
      </c>
      <c r="H26" t="s">
        <v>13</v>
      </c>
      <c r="I26" t="s">
        <v>512</v>
      </c>
      <c r="J26" t="s">
        <v>13</v>
      </c>
    </row>
    <row r="27" spans="1:10" x14ac:dyDescent="0.25">
      <c r="A27" t="s">
        <v>202</v>
      </c>
      <c r="B27">
        <v>14</v>
      </c>
      <c r="C27">
        <v>-14</v>
      </c>
      <c r="D27" t="s">
        <v>20</v>
      </c>
      <c r="E27" t="s">
        <v>13</v>
      </c>
      <c r="F27" t="s">
        <v>13</v>
      </c>
      <c r="G27" t="s">
        <v>13</v>
      </c>
      <c r="H27" t="s">
        <v>13</v>
      </c>
      <c r="I27" t="s">
        <v>175</v>
      </c>
      <c r="J27" t="s">
        <v>13</v>
      </c>
    </row>
    <row r="28" spans="1:10" x14ac:dyDescent="0.25">
      <c r="A28" t="s">
        <v>134</v>
      </c>
      <c r="B28">
        <v>-4.6820000000000004</v>
      </c>
      <c r="C28">
        <v>55.482999999999997</v>
      </c>
      <c r="D28" t="s">
        <v>20</v>
      </c>
      <c r="E28" t="s">
        <v>13</v>
      </c>
      <c r="F28" t="s">
        <v>13</v>
      </c>
      <c r="G28" t="s">
        <v>13</v>
      </c>
      <c r="H28" t="s">
        <v>13</v>
      </c>
      <c r="I28" t="s">
        <v>175</v>
      </c>
      <c r="J28" t="s">
        <v>13</v>
      </c>
    </row>
    <row r="29" spans="1:10" x14ac:dyDescent="0.25">
      <c r="A29" t="s">
        <v>204</v>
      </c>
      <c r="B29">
        <v>8.5</v>
      </c>
      <c r="C29">
        <v>-11.5</v>
      </c>
      <c r="D29" t="s">
        <v>20</v>
      </c>
      <c r="E29" t="s">
        <v>13</v>
      </c>
      <c r="F29" t="s">
        <v>13</v>
      </c>
      <c r="G29" t="s">
        <v>13</v>
      </c>
      <c r="H29" t="s">
        <v>13</v>
      </c>
      <c r="I29" t="s">
        <v>175</v>
      </c>
      <c r="J29" t="s">
        <v>13</v>
      </c>
    </row>
    <row r="30" spans="1:10" x14ac:dyDescent="0.25">
      <c r="A30" t="s">
        <v>205</v>
      </c>
      <c r="B30">
        <v>6</v>
      </c>
      <c r="C30">
        <v>48</v>
      </c>
      <c r="D30" t="s">
        <v>20</v>
      </c>
      <c r="E30" t="s">
        <v>13</v>
      </c>
      <c r="F30" t="s">
        <v>13</v>
      </c>
      <c r="G30" t="s">
        <v>13</v>
      </c>
      <c r="H30" t="s">
        <v>13</v>
      </c>
      <c r="I30" t="s">
        <v>175</v>
      </c>
      <c r="J30" t="s">
        <v>13</v>
      </c>
    </row>
    <row r="31" spans="1:10" x14ac:dyDescent="0.25">
      <c r="A31" t="s">
        <v>206</v>
      </c>
      <c r="B31">
        <v>-29</v>
      </c>
      <c r="C31">
        <v>24</v>
      </c>
      <c r="D31" t="s">
        <v>20</v>
      </c>
      <c r="E31" t="s">
        <v>13</v>
      </c>
      <c r="F31" t="s">
        <v>13</v>
      </c>
      <c r="G31" t="s">
        <v>13</v>
      </c>
      <c r="H31" t="s">
        <v>13</v>
      </c>
      <c r="I31" t="s">
        <v>175</v>
      </c>
      <c r="J31" t="s">
        <v>13</v>
      </c>
    </row>
    <row r="32" spans="1:10" x14ac:dyDescent="0.25">
      <c r="A32" t="s">
        <v>19</v>
      </c>
      <c r="B32">
        <v>28</v>
      </c>
      <c r="C32">
        <v>-15.5</v>
      </c>
      <c r="D32" t="s">
        <v>20</v>
      </c>
      <c r="E32" t="s">
        <v>13</v>
      </c>
      <c r="F32" t="s">
        <v>13</v>
      </c>
      <c r="G32" t="s">
        <v>13</v>
      </c>
      <c r="H32" t="s">
        <v>13</v>
      </c>
      <c r="I32" t="s">
        <v>175</v>
      </c>
      <c r="J32" t="s">
        <v>13</v>
      </c>
    </row>
    <row r="33" spans="1:10" x14ac:dyDescent="0.25">
      <c r="A33" t="s">
        <v>207</v>
      </c>
      <c r="B33">
        <v>16</v>
      </c>
      <c r="C33">
        <v>30</v>
      </c>
      <c r="D33" t="s">
        <v>20</v>
      </c>
      <c r="E33" t="s">
        <v>13</v>
      </c>
      <c r="F33" t="s">
        <v>13</v>
      </c>
      <c r="G33" t="s">
        <v>13</v>
      </c>
      <c r="H33" t="s">
        <v>13</v>
      </c>
      <c r="I33" t="s">
        <v>175</v>
      </c>
      <c r="J33" t="s">
        <v>13</v>
      </c>
    </row>
    <row r="34" spans="1:10" x14ac:dyDescent="0.25">
      <c r="A34" t="s">
        <v>208</v>
      </c>
      <c r="B34">
        <v>-6</v>
      </c>
      <c r="C34">
        <v>35</v>
      </c>
      <c r="D34" t="s">
        <v>20</v>
      </c>
      <c r="E34" t="s">
        <v>13</v>
      </c>
      <c r="F34" t="s">
        <v>13</v>
      </c>
      <c r="G34" t="s">
        <v>13</v>
      </c>
      <c r="H34" t="s">
        <v>13</v>
      </c>
      <c r="I34" t="s">
        <v>175</v>
      </c>
      <c r="J34" t="s">
        <v>13</v>
      </c>
    </row>
    <row r="35" spans="1:10" x14ac:dyDescent="0.25">
      <c r="A35" t="s">
        <v>210</v>
      </c>
      <c r="B35">
        <v>-6.1666699999999999</v>
      </c>
      <c r="C35">
        <v>39.333329999999997</v>
      </c>
      <c r="D35" t="s">
        <v>20</v>
      </c>
      <c r="E35" t="s">
        <v>13</v>
      </c>
      <c r="F35" t="s">
        <v>13</v>
      </c>
      <c r="G35" t="s">
        <v>13</v>
      </c>
      <c r="H35" t="s">
        <v>13</v>
      </c>
      <c r="I35" t="s">
        <v>175</v>
      </c>
      <c r="J35" t="s">
        <v>13</v>
      </c>
    </row>
    <row r="36" spans="1:10" x14ac:dyDescent="0.25">
      <c r="A36" t="s">
        <v>212</v>
      </c>
      <c r="B36">
        <v>8</v>
      </c>
      <c r="C36">
        <v>1.1666700000000001</v>
      </c>
      <c r="D36" t="s">
        <v>20</v>
      </c>
      <c r="E36" t="s">
        <v>13</v>
      </c>
      <c r="F36" t="s">
        <v>13</v>
      </c>
      <c r="G36" t="s">
        <v>13</v>
      </c>
      <c r="H36" t="s">
        <v>13</v>
      </c>
      <c r="I36" t="s">
        <v>175</v>
      </c>
      <c r="J36" t="s">
        <v>13</v>
      </c>
    </row>
    <row r="37" spans="1:10" x14ac:dyDescent="0.25">
      <c r="A37" t="s">
        <v>213</v>
      </c>
      <c r="B37">
        <v>2</v>
      </c>
      <c r="C37">
        <v>33</v>
      </c>
      <c r="D37" t="s">
        <v>20</v>
      </c>
      <c r="E37" t="s">
        <v>13</v>
      </c>
      <c r="F37" t="s">
        <v>13</v>
      </c>
      <c r="G37" t="s">
        <v>13</v>
      </c>
      <c r="H37" t="s">
        <v>13</v>
      </c>
      <c r="I37" t="s">
        <v>175</v>
      </c>
      <c r="J37" t="s">
        <v>13</v>
      </c>
    </row>
    <row r="38" spans="1:10" x14ac:dyDescent="0.25">
      <c r="A38" t="s">
        <v>214</v>
      </c>
      <c r="B38">
        <v>-15</v>
      </c>
      <c r="C38">
        <v>30</v>
      </c>
      <c r="D38" t="s">
        <v>20</v>
      </c>
      <c r="E38" t="s">
        <v>13</v>
      </c>
      <c r="F38" t="s">
        <v>13</v>
      </c>
      <c r="G38" t="s">
        <v>13</v>
      </c>
      <c r="H38" t="s">
        <v>13</v>
      </c>
      <c r="I38" t="s">
        <v>175</v>
      </c>
      <c r="J38" t="s">
        <v>13</v>
      </c>
    </row>
    <row r="39" spans="1:10" x14ac:dyDescent="0.25">
      <c r="A39" t="s">
        <v>216</v>
      </c>
      <c r="B39">
        <v>-19</v>
      </c>
      <c r="C39">
        <v>29</v>
      </c>
      <c r="D39" t="s">
        <v>20</v>
      </c>
      <c r="E39" t="s">
        <v>13</v>
      </c>
      <c r="F39" t="s">
        <v>13</v>
      </c>
      <c r="G39" t="s">
        <v>13</v>
      </c>
      <c r="H39" t="s">
        <v>13</v>
      </c>
      <c r="I39" t="s">
        <v>513</v>
      </c>
      <c r="J39" t="s">
        <v>13</v>
      </c>
    </row>
    <row r="40" spans="1:10" x14ac:dyDescent="0.25">
      <c r="A40" t="s">
        <v>514</v>
      </c>
      <c r="B40">
        <v>40.5</v>
      </c>
      <c r="C40">
        <v>47.5</v>
      </c>
      <c r="D40" t="s">
        <v>20</v>
      </c>
      <c r="E40" t="s">
        <v>13</v>
      </c>
      <c r="F40" t="s">
        <v>13</v>
      </c>
      <c r="G40" t="s">
        <v>13</v>
      </c>
      <c r="H40" t="s">
        <v>13</v>
      </c>
      <c r="I40" t="s">
        <v>507</v>
      </c>
      <c r="J40" t="s">
        <v>13</v>
      </c>
    </row>
    <row r="41" spans="1:10" x14ac:dyDescent="0.25">
      <c r="A41" t="s">
        <v>25</v>
      </c>
      <c r="B41">
        <v>24</v>
      </c>
      <c r="C41">
        <v>90</v>
      </c>
      <c r="D41" t="s">
        <v>20</v>
      </c>
      <c r="E41" t="s">
        <v>13</v>
      </c>
      <c r="F41" t="s">
        <v>13</v>
      </c>
      <c r="G41" t="s">
        <v>13</v>
      </c>
      <c r="H41" t="s">
        <v>13</v>
      </c>
      <c r="I41" t="s">
        <v>515</v>
      </c>
      <c r="J41" t="s">
        <v>13</v>
      </c>
    </row>
    <row r="42" spans="1:10" x14ac:dyDescent="0.25">
      <c r="A42" t="s">
        <v>516</v>
      </c>
      <c r="B42">
        <v>27.5</v>
      </c>
      <c r="C42">
        <v>90.5</v>
      </c>
      <c r="D42" t="s">
        <v>20</v>
      </c>
      <c r="E42" t="s">
        <v>13</v>
      </c>
      <c r="F42" t="s">
        <v>13</v>
      </c>
      <c r="G42" t="s">
        <v>13</v>
      </c>
      <c r="H42" t="s">
        <v>13</v>
      </c>
      <c r="I42" t="s">
        <v>517</v>
      </c>
      <c r="J42" t="s">
        <v>13</v>
      </c>
    </row>
    <row r="43" spans="1:10" x14ac:dyDescent="0.25">
      <c r="A43" t="s">
        <v>218</v>
      </c>
      <c r="B43">
        <v>-7.3140000000000001</v>
      </c>
      <c r="C43">
        <v>72.418999999999997</v>
      </c>
      <c r="D43" t="s">
        <v>20</v>
      </c>
      <c r="E43" t="s">
        <v>13</v>
      </c>
      <c r="F43" t="s">
        <v>13</v>
      </c>
      <c r="G43" t="s">
        <v>13</v>
      </c>
      <c r="H43" t="s">
        <v>13</v>
      </c>
      <c r="I43" t="s">
        <v>175</v>
      </c>
      <c r="J43" t="s">
        <v>13</v>
      </c>
    </row>
    <row r="44" spans="1:10" x14ac:dyDescent="0.25">
      <c r="A44" t="s">
        <v>136</v>
      </c>
      <c r="B44">
        <v>4.5</v>
      </c>
      <c r="C44">
        <v>114.66667</v>
      </c>
      <c r="D44" t="s">
        <v>20</v>
      </c>
      <c r="E44" t="s">
        <v>13</v>
      </c>
      <c r="F44" t="s">
        <v>13</v>
      </c>
      <c r="G44" t="s">
        <v>13</v>
      </c>
      <c r="H44" t="s">
        <v>13</v>
      </c>
      <c r="I44" t="s">
        <v>233</v>
      </c>
      <c r="J44" t="s">
        <v>13</v>
      </c>
    </row>
    <row r="45" spans="1:10" x14ac:dyDescent="0.25">
      <c r="A45" t="s">
        <v>27</v>
      </c>
      <c r="B45">
        <v>13</v>
      </c>
      <c r="C45">
        <v>105</v>
      </c>
      <c r="D45" t="s">
        <v>20</v>
      </c>
      <c r="E45" t="s">
        <v>13</v>
      </c>
      <c r="F45" t="s">
        <v>13</v>
      </c>
      <c r="G45" t="s">
        <v>13</v>
      </c>
      <c r="H45" t="s">
        <v>13</v>
      </c>
      <c r="I45" t="s">
        <v>518</v>
      </c>
      <c r="J45" t="s">
        <v>13</v>
      </c>
    </row>
    <row r="46" spans="1:10" x14ac:dyDescent="0.25">
      <c r="A46" t="s">
        <v>29</v>
      </c>
      <c r="B46">
        <v>35</v>
      </c>
      <c r="C46">
        <v>105</v>
      </c>
      <c r="D46" t="s">
        <v>20</v>
      </c>
      <c r="E46" t="s">
        <v>13</v>
      </c>
      <c r="F46" t="s">
        <v>13</v>
      </c>
      <c r="G46" t="s">
        <v>13</v>
      </c>
      <c r="H46" t="s">
        <v>13</v>
      </c>
      <c r="I46" t="s">
        <v>13</v>
      </c>
      <c r="J46" t="s">
        <v>285</v>
      </c>
    </row>
    <row r="47" spans="1:10" x14ac:dyDescent="0.25">
      <c r="A47" t="s">
        <v>30</v>
      </c>
      <c r="B47">
        <v>26.545000000000002</v>
      </c>
      <c r="C47">
        <v>117.84278</v>
      </c>
      <c r="D47" t="s">
        <v>20</v>
      </c>
      <c r="E47" t="s">
        <v>13</v>
      </c>
      <c r="F47" t="s">
        <v>13</v>
      </c>
      <c r="G47" t="s">
        <v>13</v>
      </c>
      <c r="H47" t="s">
        <v>13</v>
      </c>
      <c r="I47" t="s">
        <v>519</v>
      </c>
      <c r="J47" t="s">
        <v>13</v>
      </c>
    </row>
    <row r="48" spans="1:10" x14ac:dyDescent="0.25">
      <c r="A48" t="s">
        <v>32</v>
      </c>
      <c r="B48">
        <v>23</v>
      </c>
      <c r="C48">
        <v>113</v>
      </c>
      <c r="D48" t="s">
        <v>20</v>
      </c>
      <c r="E48" t="s">
        <v>13</v>
      </c>
      <c r="F48" t="s">
        <v>13</v>
      </c>
      <c r="G48" t="s">
        <v>13</v>
      </c>
      <c r="H48" t="s">
        <v>13</v>
      </c>
      <c r="I48" t="s">
        <v>519</v>
      </c>
      <c r="J48" t="s">
        <v>13</v>
      </c>
    </row>
    <row r="49" spans="1:10" x14ac:dyDescent="0.25">
      <c r="A49" t="s">
        <v>33</v>
      </c>
      <c r="B49">
        <v>24</v>
      </c>
      <c r="C49">
        <v>109</v>
      </c>
      <c r="D49" t="s">
        <v>20</v>
      </c>
      <c r="E49" t="s">
        <v>13</v>
      </c>
      <c r="F49" t="s">
        <v>13</v>
      </c>
      <c r="G49" t="s">
        <v>13</v>
      </c>
      <c r="H49" t="s">
        <v>13</v>
      </c>
      <c r="I49" t="s">
        <v>519</v>
      </c>
      <c r="J49" t="s">
        <v>13</v>
      </c>
    </row>
    <row r="50" spans="1:10" x14ac:dyDescent="0.25">
      <c r="A50" t="s">
        <v>34</v>
      </c>
      <c r="B50">
        <v>19.2</v>
      </c>
      <c r="C50">
        <v>109.6</v>
      </c>
      <c r="D50" t="s">
        <v>20</v>
      </c>
      <c r="E50" t="s">
        <v>13</v>
      </c>
      <c r="F50" t="s">
        <v>13</v>
      </c>
      <c r="G50" t="s">
        <v>13</v>
      </c>
      <c r="H50" t="s">
        <v>13</v>
      </c>
      <c r="I50" t="s">
        <v>519</v>
      </c>
      <c r="J50" t="s">
        <v>13</v>
      </c>
    </row>
    <row r="51" spans="1:10" x14ac:dyDescent="0.25">
      <c r="A51" t="s">
        <v>520</v>
      </c>
      <c r="B51">
        <v>31</v>
      </c>
      <c r="C51">
        <v>112</v>
      </c>
      <c r="D51" t="s">
        <v>20</v>
      </c>
      <c r="E51" t="s">
        <v>13</v>
      </c>
      <c r="F51" t="s">
        <v>13</v>
      </c>
      <c r="G51" t="s">
        <v>13</v>
      </c>
      <c r="H51" t="s">
        <v>13</v>
      </c>
      <c r="I51" t="s">
        <v>521</v>
      </c>
      <c r="J51" t="s">
        <v>13</v>
      </c>
    </row>
    <row r="52" spans="1:10" x14ac:dyDescent="0.25">
      <c r="A52" t="s">
        <v>222</v>
      </c>
      <c r="B52">
        <v>28</v>
      </c>
      <c r="C52">
        <v>112</v>
      </c>
      <c r="D52" t="s">
        <v>20</v>
      </c>
      <c r="E52" t="s">
        <v>13</v>
      </c>
      <c r="F52" t="s">
        <v>13</v>
      </c>
      <c r="G52" t="s">
        <v>13</v>
      </c>
      <c r="H52" t="s">
        <v>13</v>
      </c>
      <c r="I52" t="s">
        <v>522</v>
      </c>
      <c r="J52" t="s">
        <v>13</v>
      </c>
    </row>
    <row r="53" spans="1:10" x14ac:dyDescent="0.25">
      <c r="A53" t="s">
        <v>35</v>
      </c>
      <c r="B53">
        <v>33</v>
      </c>
      <c r="C53">
        <v>120</v>
      </c>
      <c r="D53" t="s">
        <v>20</v>
      </c>
      <c r="E53" t="s">
        <v>13</v>
      </c>
      <c r="F53" t="s">
        <v>13</v>
      </c>
      <c r="G53" t="s">
        <v>13</v>
      </c>
      <c r="H53" t="s">
        <v>13</v>
      </c>
      <c r="I53" t="s">
        <v>175</v>
      </c>
      <c r="J53" t="s">
        <v>13</v>
      </c>
    </row>
    <row r="54" spans="1:10" x14ac:dyDescent="0.25">
      <c r="A54" t="s">
        <v>523</v>
      </c>
      <c r="B54">
        <v>28</v>
      </c>
      <c r="C54">
        <v>116</v>
      </c>
      <c r="D54" t="s">
        <v>20</v>
      </c>
      <c r="E54" t="s">
        <v>13</v>
      </c>
      <c r="F54" t="s">
        <v>13</v>
      </c>
      <c r="G54" t="s">
        <v>13</v>
      </c>
      <c r="H54" t="s">
        <v>13</v>
      </c>
      <c r="I54" t="s">
        <v>521</v>
      </c>
      <c r="J54" t="s">
        <v>13</v>
      </c>
    </row>
    <row r="55" spans="1:10" x14ac:dyDescent="0.25">
      <c r="A55" t="s">
        <v>524</v>
      </c>
      <c r="B55">
        <v>36</v>
      </c>
      <c r="C55">
        <v>119</v>
      </c>
      <c r="D55" t="s">
        <v>20</v>
      </c>
      <c r="E55" t="s">
        <v>13</v>
      </c>
      <c r="F55" t="s">
        <v>13</v>
      </c>
      <c r="G55" t="s">
        <v>13</v>
      </c>
      <c r="H55" t="s">
        <v>13</v>
      </c>
      <c r="I55" t="s">
        <v>519</v>
      </c>
      <c r="J55" t="s">
        <v>13</v>
      </c>
    </row>
    <row r="56" spans="1:10" x14ac:dyDescent="0.25">
      <c r="A56" t="s">
        <v>525</v>
      </c>
      <c r="B56">
        <v>30.5</v>
      </c>
      <c r="C56">
        <v>102.5</v>
      </c>
      <c r="D56" t="s">
        <v>20</v>
      </c>
      <c r="E56" t="s">
        <v>13</v>
      </c>
      <c r="F56" t="s">
        <v>13</v>
      </c>
      <c r="G56" t="s">
        <v>13</v>
      </c>
      <c r="H56" t="s">
        <v>13</v>
      </c>
      <c r="I56" t="s">
        <v>521</v>
      </c>
      <c r="J56" t="s">
        <v>13</v>
      </c>
    </row>
    <row r="57" spans="1:10" x14ac:dyDescent="0.25">
      <c r="A57" t="s">
        <v>38</v>
      </c>
      <c r="B57">
        <v>29</v>
      </c>
      <c r="C57">
        <v>120</v>
      </c>
      <c r="D57" t="s">
        <v>20</v>
      </c>
      <c r="E57" t="s">
        <v>13</v>
      </c>
      <c r="F57" t="s">
        <v>13</v>
      </c>
      <c r="G57" t="s">
        <v>13</v>
      </c>
      <c r="H57" t="s">
        <v>13</v>
      </c>
      <c r="I57" t="s">
        <v>519</v>
      </c>
      <c r="J57" t="s">
        <v>13</v>
      </c>
    </row>
    <row r="58" spans="1:10" x14ac:dyDescent="0.25">
      <c r="A58" t="s">
        <v>40</v>
      </c>
      <c r="B58">
        <v>20</v>
      </c>
      <c r="C58">
        <v>77</v>
      </c>
      <c r="D58" t="s">
        <v>20</v>
      </c>
      <c r="E58" t="s">
        <v>13</v>
      </c>
      <c r="F58" t="s">
        <v>13</v>
      </c>
      <c r="G58" t="s">
        <v>13</v>
      </c>
      <c r="H58" t="s">
        <v>13</v>
      </c>
      <c r="I58" t="s">
        <v>13</v>
      </c>
      <c r="J58" t="s">
        <v>285</v>
      </c>
    </row>
    <row r="59" spans="1:10" x14ac:dyDescent="0.25">
      <c r="A59" t="s">
        <v>41</v>
      </c>
      <c r="B59">
        <v>11.70065</v>
      </c>
      <c r="C59">
        <v>92.675169999999994</v>
      </c>
      <c r="D59" t="s">
        <v>20</v>
      </c>
      <c r="E59" t="s">
        <v>13</v>
      </c>
      <c r="F59" t="s">
        <v>13</v>
      </c>
      <c r="G59" t="s">
        <v>13</v>
      </c>
      <c r="H59" t="s">
        <v>13</v>
      </c>
      <c r="I59" t="s">
        <v>526</v>
      </c>
      <c r="J59" t="s">
        <v>13</v>
      </c>
    </row>
    <row r="60" spans="1:10" x14ac:dyDescent="0.25">
      <c r="A60" t="s">
        <v>42</v>
      </c>
      <c r="B60">
        <v>16</v>
      </c>
      <c r="C60">
        <v>79</v>
      </c>
      <c r="D60" t="s">
        <v>20</v>
      </c>
      <c r="E60" t="s">
        <v>13</v>
      </c>
      <c r="F60" t="s">
        <v>13</v>
      </c>
      <c r="G60" t="s">
        <v>13</v>
      </c>
      <c r="H60" t="s">
        <v>13</v>
      </c>
      <c r="I60" t="s">
        <v>175</v>
      </c>
      <c r="J60" t="s">
        <v>13</v>
      </c>
    </row>
    <row r="61" spans="1:10" x14ac:dyDescent="0.25">
      <c r="A61" t="s">
        <v>44</v>
      </c>
      <c r="B61">
        <v>26</v>
      </c>
      <c r="C61">
        <v>93</v>
      </c>
      <c r="D61" t="s">
        <v>20</v>
      </c>
      <c r="E61" t="s">
        <v>13</v>
      </c>
      <c r="F61" t="s">
        <v>13</v>
      </c>
      <c r="G61" t="s">
        <v>13</v>
      </c>
      <c r="H61" t="s">
        <v>13</v>
      </c>
      <c r="I61" t="s">
        <v>175</v>
      </c>
      <c r="J61" t="s">
        <v>13</v>
      </c>
    </row>
    <row r="62" spans="1:10" x14ac:dyDescent="0.25">
      <c r="A62" t="s">
        <v>45</v>
      </c>
      <c r="B62">
        <v>25.75</v>
      </c>
      <c r="C62">
        <v>85.75</v>
      </c>
      <c r="D62" t="s">
        <v>20</v>
      </c>
      <c r="E62" t="s">
        <v>13</v>
      </c>
      <c r="F62" t="s">
        <v>13</v>
      </c>
      <c r="G62" t="s">
        <v>13</v>
      </c>
      <c r="H62" t="s">
        <v>13</v>
      </c>
      <c r="I62" t="s">
        <v>175</v>
      </c>
      <c r="J62" t="s">
        <v>13</v>
      </c>
    </row>
    <row r="63" spans="1:10" x14ac:dyDescent="0.25">
      <c r="A63" t="s">
        <v>49</v>
      </c>
      <c r="B63">
        <v>23</v>
      </c>
      <c r="C63">
        <v>72</v>
      </c>
      <c r="D63" t="s">
        <v>20</v>
      </c>
      <c r="E63" t="s">
        <v>13</v>
      </c>
      <c r="F63" t="s">
        <v>13</v>
      </c>
      <c r="G63" t="s">
        <v>13</v>
      </c>
      <c r="H63" t="s">
        <v>13</v>
      </c>
      <c r="I63" t="s">
        <v>175</v>
      </c>
      <c r="J63" t="s">
        <v>13</v>
      </c>
    </row>
    <row r="64" spans="1:10" x14ac:dyDescent="0.25">
      <c r="A64" t="s">
        <v>373</v>
      </c>
      <c r="B64">
        <v>33.916670000000003</v>
      </c>
      <c r="C64">
        <v>76.666669999999996</v>
      </c>
      <c r="D64" t="s">
        <v>20</v>
      </c>
      <c r="E64" t="s">
        <v>13</v>
      </c>
      <c r="F64" t="s">
        <v>13</v>
      </c>
      <c r="G64" t="s">
        <v>13</v>
      </c>
      <c r="H64" t="s">
        <v>13</v>
      </c>
      <c r="I64" t="s">
        <v>175</v>
      </c>
      <c r="J64" t="s">
        <v>13</v>
      </c>
    </row>
    <row r="65" spans="1:10" x14ac:dyDescent="0.25">
      <c r="A65" t="s">
        <v>50</v>
      </c>
      <c r="B65">
        <v>13.5</v>
      </c>
      <c r="C65">
        <v>76</v>
      </c>
      <c r="D65" t="s">
        <v>20</v>
      </c>
      <c r="E65" t="s">
        <v>13</v>
      </c>
      <c r="F65" t="s">
        <v>13</v>
      </c>
      <c r="G65" t="s">
        <v>13</v>
      </c>
      <c r="H65" t="s">
        <v>13</v>
      </c>
      <c r="I65" t="s">
        <v>175</v>
      </c>
      <c r="J65" t="s">
        <v>13</v>
      </c>
    </row>
    <row r="66" spans="1:10" x14ac:dyDescent="0.25">
      <c r="A66" t="s">
        <v>52</v>
      </c>
      <c r="B66">
        <v>10</v>
      </c>
      <c r="C66">
        <v>76.5</v>
      </c>
      <c r="D66" t="s">
        <v>20</v>
      </c>
      <c r="E66" t="s">
        <v>13</v>
      </c>
      <c r="F66" t="s">
        <v>13</v>
      </c>
      <c r="G66" t="s">
        <v>13</v>
      </c>
      <c r="H66" t="s">
        <v>13</v>
      </c>
      <c r="I66" t="s">
        <v>175</v>
      </c>
      <c r="J66" t="s">
        <v>13</v>
      </c>
    </row>
    <row r="67" spans="1:10" x14ac:dyDescent="0.25">
      <c r="A67" t="s">
        <v>437</v>
      </c>
      <c r="B67">
        <v>10.938499999999999</v>
      </c>
      <c r="C67">
        <v>72.280429999999996</v>
      </c>
      <c r="D67" t="s">
        <v>20</v>
      </c>
      <c r="E67" t="s">
        <v>13</v>
      </c>
      <c r="F67" t="s">
        <v>13</v>
      </c>
      <c r="G67" t="s">
        <v>13</v>
      </c>
      <c r="H67" t="s">
        <v>13</v>
      </c>
      <c r="I67" t="s">
        <v>527</v>
      </c>
      <c r="J67" t="s">
        <v>13</v>
      </c>
    </row>
    <row r="68" spans="1:10" x14ac:dyDescent="0.25">
      <c r="A68" t="s">
        <v>231</v>
      </c>
      <c r="B68">
        <v>23.5</v>
      </c>
      <c r="C68">
        <v>78.5</v>
      </c>
      <c r="D68" t="s">
        <v>20</v>
      </c>
      <c r="E68" t="s">
        <v>13</v>
      </c>
      <c r="F68" t="s">
        <v>13</v>
      </c>
      <c r="G68" t="s">
        <v>13</v>
      </c>
      <c r="H68" t="s">
        <v>13</v>
      </c>
      <c r="I68" t="s">
        <v>175</v>
      </c>
      <c r="J68" t="s">
        <v>13</v>
      </c>
    </row>
    <row r="69" spans="1:10" x14ac:dyDescent="0.25">
      <c r="A69" t="s">
        <v>54</v>
      </c>
      <c r="B69">
        <v>19.5</v>
      </c>
      <c r="C69">
        <v>75</v>
      </c>
      <c r="D69" t="s">
        <v>20</v>
      </c>
      <c r="E69" t="s">
        <v>13</v>
      </c>
      <c r="F69" t="s">
        <v>13</v>
      </c>
      <c r="G69" t="s">
        <v>13</v>
      </c>
      <c r="H69" t="s">
        <v>13</v>
      </c>
      <c r="I69" t="s">
        <v>175</v>
      </c>
      <c r="J69" t="s">
        <v>13</v>
      </c>
    </row>
    <row r="70" spans="1:10" x14ac:dyDescent="0.25">
      <c r="A70" t="s">
        <v>57</v>
      </c>
      <c r="B70">
        <v>20.5</v>
      </c>
      <c r="C70">
        <v>84.416669999999996</v>
      </c>
      <c r="D70" t="s">
        <v>20</v>
      </c>
      <c r="E70" t="s">
        <v>13</v>
      </c>
      <c r="F70" t="s">
        <v>13</v>
      </c>
      <c r="G70" t="s">
        <v>13</v>
      </c>
      <c r="H70" t="s">
        <v>13</v>
      </c>
      <c r="I70" t="s">
        <v>175</v>
      </c>
      <c r="J70" t="s">
        <v>13</v>
      </c>
    </row>
    <row r="71" spans="1:10" x14ac:dyDescent="0.25">
      <c r="A71" t="s">
        <v>528</v>
      </c>
      <c r="B71">
        <v>27.75</v>
      </c>
      <c r="C71">
        <v>88.5</v>
      </c>
      <c r="D71" t="s">
        <v>20</v>
      </c>
      <c r="E71" t="s">
        <v>13</v>
      </c>
      <c r="F71" t="s">
        <v>13</v>
      </c>
      <c r="G71" t="s">
        <v>13</v>
      </c>
      <c r="H71" t="s">
        <v>13</v>
      </c>
      <c r="I71" t="s">
        <v>175</v>
      </c>
      <c r="J71" t="s">
        <v>13</v>
      </c>
    </row>
    <row r="72" spans="1:10" x14ac:dyDescent="0.25">
      <c r="A72" t="s">
        <v>58</v>
      </c>
      <c r="B72">
        <v>11</v>
      </c>
      <c r="C72">
        <v>78</v>
      </c>
      <c r="D72" t="s">
        <v>20</v>
      </c>
      <c r="E72" t="s">
        <v>13</v>
      </c>
      <c r="F72" t="s">
        <v>13</v>
      </c>
      <c r="G72" t="s">
        <v>13</v>
      </c>
      <c r="H72" t="s">
        <v>13</v>
      </c>
      <c r="I72" t="s">
        <v>175</v>
      </c>
      <c r="J72" t="s">
        <v>13</v>
      </c>
    </row>
    <row r="73" spans="1:10" x14ac:dyDescent="0.25">
      <c r="A73" t="s">
        <v>61</v>
      </c>
      <c r="B73">
        <v>27.25</v>
      </c>
      <c r="C73">
        <v>80.75</v>
      </c>
      <c r="D73" t="s">
        <v>20</v>
      </c>
      <c r="E73" t="s">
        <v>13</v>
      </c>
      <c r="F73" t="s">
        <v>13</v>
      </c>
      <c r="G73" t="s">
        <v>13</v>
      </c>
      <c r="H73" t="s">
        <v>13</v>
      </c>
      <c r="I73" t="s">
        <v>175</v>
      </c>
      <c r="J73" t="s">
        <v>13</v>
      </c>
    </row>
    <row r="74" spans="1:10" x14ac:dyDescent="0.25">
      <c r="A74" t="s">
        <v>62</v>
      </c>
      <c r="B74">
        <v>24</v>
      </c>
      <c r="C74">
        <v>88</v>
      </c>
      <c r="D74" t="s">
        <v>20</v>
      </c>
      <c r="E74" t="s">
        <v>13</v>
      </c>
      <c r="F74" t="s">
        <v>13</v>
      </c>
      <c r="G74" t="s">
        <v>13</v>
      </c>
      <c r="H74" t="s">
        <v>13</v>
      </c>
      <c r="I74" t="s">
        <v>175</v>
      </c>
      <c r="J74" t="s">
        <v>13</v>
      </c>
    </row>
    <row r="75" spans="1:10" x14ac:dyDescent="0.25">
      <c r="A75" t="s">
        <v>147</v>
      </c>
      <c r="B75">
        <v>-5</v>
      </c>
      <c r="C75">
        <v>120</v>
      </c>
      <c r="D75" t="s">
        <v>20</v>
      </c>
      <c r="E75" t="s">
        <v>13</v>
      </c>
      <c r="F75" t="s">
        <v>13</v>
      </c>
      <c r="G75" t="s">
        <v>13</v>
      </c>
      <c r="H75" t="s">
        <v>13</v>
      </c>
      <c r="I75" t="s">
        <v>233</v>
      </c>
      <c r="J75" t="s">
        <v>13</v>
      </c>
    </row>
    <row r="76" spans="1:10" x14ac:dyDescent="0.25">
      <c r="A76" t="s">
        <v>148</v>
      </c>
      <c r="B76">
        <v>-5</v>
      </c>
      <c r="C76">
        <v>138</v>
      </c>
      <c r="D76" t="s">
        <v>20</v>
      </c>
      <c r="E76" t="s">
        <v>13</v>
      </c>
      <c r="F76" t="s">
        <v>13</v>
      </c>
      <c r="G76" t="s">
        <v>13</v>
      </c>
      <c r="H76" t="s">
        <v>13</v>
      </c>
      <c r="I76" t="s">
        <v>234</v>
      </c>
      <c r="J76" t="s">
        <v>13</v>
      </c>
    </row>
    <row r="77" spans="1:10" x14ac:dyDescent="0.25">
      <c r="A77" t="s">
        <v>150</v>
      </c>
      <c r="B77">
        <v>-7.4916700000000001</v>
      </c>
      <c r="C77">
        <v>110.00444</v>
      </c>
      <c r="D77" t="s">
        <v>20</v>
      </c>
      <c r="E77" t="s">
        <v>13</v>
      </c>
      <c r="F77" t="s">
        <v>13</v>
      </c>
      <c r="G77" t="s">
        <v>13</v>
      </c>
      <c r="H77" t="s">
        <v>13</v>
      </c>
      <c r="I77" t="s">
        <v>175</v>
      </c>
      <c r="J77" t="s">
        <v>13</v>
      </c>
    </row>
    <row r="78" spans="1:10" x14ac:dyDescent="0.25">
      <c r="A78" t="s">
        <v>153</v>
      </c>
      <c r="B78">
        <v>-9</v>
      </c>
      <c r="C78">
        <v>120</v>
      </c>
      <c r="D78" t="s">
        <v>20</v>
      </c>
      <c r="E78" t="s">
        <v>13</v>
      </c>
      <c r="F78" t="s">
        <v>13</v>
      </c>
      <c r="G78" t="s">
        <v>13</v>
      </c>
      <c r="H78" t="s">
        <v>13</v>
      </c>
      <c r="I78" t="s">
        <v>175</v>
      </c>
      <c r="J78" t="s">
        <v>13</v>
      </c>
    </row>
    <row r="79" spans="1:10" x14ac:dyDescent="0.25">
      <c r="A79" t="s">
        <v>236</v>
      </c>
      <c r="B79">
        <v>0</v>
      </c>
      <c r="C79">
        <v>102</v>
      </c>
      <c r="D79" t="s">
        <v>20</v>
      </c>
      <c r="E79" t="s">
        <v>13</v>
      </c>
      <c r="F79" t="s">
        <v>13</v>
      </c>
      <c r="G79" t="s">
        <v>13</v>
      </c>
      <c r="H79" t="s">
        <v>13</v>
      </c>
      <c r="I79" t="s">
        <v>175</v>
      </c>
      <c r="J79" t="s">
        <v>13</v>
      </c>
    </row>
    <row r="80" spans="1:10" x14ac:dyDescent="0.25">
      <c r="A80" t="s">
        <v>63</v>
      </c>
      <c r="B80">
        <v>32</v>
      </c>
      <c r="C80">
        <v>53</v>
      </c>
      <c r="D80" t="s">
        <v>20</v>
      </c>
      <c r="E80" t="s">
        <v>13</v>
      </c>
      <c r="F80" t="s">
        <v>13</v>
      </c>
      <c r="G80" t="s">
        <v>13</v>
      </c>
      <c r="H80" t="s">
        <v>13</v>
      </c>
      <c r="I80" t="s">
        <v>507</v>
      </c>
      <c r="J80" t="s">
        <v>13</v>
      </c>
    </row>
    <row r="81" spans="1:10" x14ac:dyDescent="0.25">
      <c r="A81" t="s">
        <v>68</v>
      </c>
      <c r="B81">
        <v>35.685360000000003</v>
      </c>
      <c r="C81">
        <v>139.75308999999999</v>
      </c>
      <c r="D81" t="s">
        <v>20</v>
      </c>
      <c r="E81" t="s">
        <v>13</v>
      </c>
      <c r="F81" t="s">
        <v>13</v>
      </c>
      <c r="G81" t="s">
        <v>13</v>
      </c>
      <c r="H81" t="s">
        <v>13</v>
      </c>
      <c r="I81" t="s">
        <v>529</v>
      </c>
      <c r="J81" t="s">
        <v>13</v>
      </c>
    </row>
    <row r="82" spans="1:10" x14ac:dyDescent="0.25">
      <c r="A82" t="s">
        <v>530</v>
      </c>
      <c r="B82">
        <v>27</v>
      </c>
      <c r="C82">
        <v>142.16667000000001</v>
      </c>
      <c r="D82" t="s">
        <v>20</v>
      </c>
      <c r="E82" t="s">
        <v>13</v>
      </c>
      <c r="F82" t="s">
        <v>13</v>
      </c>
      <c r="G82" t="s">
        <v>13</v>
      </c>
      <c r="H82" t="s">
        <v>13</v>
      </c>
      <c r="I82" t="s">
        <v>531</v>
      </c>
      <c r="J82" t="s">
        <v>13</v>
      </c>
    </row>
    <row r="83" spans="1:10" x14ac:dyDescent="0.25">
      <c r="A83" t="s">
        <v>381</v>
      </c>
      <c r="B83">
        <v>36</v>
      </c>
      <c r="C83">
        <v>138</v>
      </c>
      <c r="D83" t="s">
        <v>20</v>
      </c>
      <c r="E83" t="s">
        <v>13</v>
      </c>
      <c r="F83" t="s">
        <v>13</v>
      </c>
      <c r="G83" t="s">
        <v>13</v>
      </c>
      <c r="H83" t="s">
        <v>13</v>
      </c>
      <c r="I83" t="s">
        <v>175</v>
      </c>
      <c r="J83" t="s">
        <v>13</v>
      </c>
    </row>
    <row r="84" spans="1:10" x14ac:dyDescent="0.25">
      <c r="A84" t="s">
        <v>76</v>
      </c>
      <c r="B84">
        <v>2.5</v>
      </c>
      <c r="C84">
        <v>112.5</v>
      </c>
      <c r="D84" t="s">
        <v>20</v>
      </c>
      <c r="E84" t="s">
        <v>13</v>
      </c>
      <c r="F84" t="s">
        <v>13</v>
      </c>
      <c r="G84" t="s">
        <v>13</v>
      </c>
      <c r="H84" t="s">
        <v>13</v>
      </c>
      <c r="I84" t="s">
        <v>233</v>
      </c>
      <c r="J84" t="s">
        <v>13</v>
      </c>
    </row>
    <row r="85" spans="1:10" x14ac:dyDescent="0.25">
      <c r="A85" t="s">
        <v>77</v>
      </c>
      <c r="B85">
        <v>4</v>
      </c>
      <c r="C85">
        <v>102</v>
      </c>
      <c r="D85" t="s">
        <v>20</v>
      </c>
      <c r="E85" t="s">
        <v>13</v>
      </c>
      <c r="F85" t="s">
        <v>13</v>
      </c>
      <c r="G85" t="s">
        <v>13</v>
      </c>
      <c r="H85" t="s">
        <v>13</v>
      </c>
      <c r="I85" t="s">
        <v>175</v>
      </c>
      <c r="J85" t="s">
        <v>13</v>
      </c>
    </row>
    <row r="86" spans="1:10" x14ac:dyDescent="0.25">
      <c r="A86" t="s">
        <v>155</v>
      </c>
      <c r="B86">
        <v>5.5</v>
      </c>
      <c r="C86">
        <v>117</v>
      </c>
      <c r="D86" t="s">
        <v>20</v>
      </c>
      <c r="E86" t="s">
        <v>13</v>
      </c>
      <c r="F86" t="s">
        <v>13</v>
      </c>
      <c r="G86" t="s">
        <v>13</v>
      </c>
      <c r="H86" t="s">
        <v>13</v>
      </c>
      <c r="I86" t="s">
        <v>175</v>
      </c>
      <c r="J86" t="s">
        <v>13</v>
      </c>
    </row>
    <row r="87" spans="1:10" x14ac:dyDescent="0.25">
      <c r="A87" t="s">
        <v>156</v>
      </c>
      <c r="B87">
        <v>2.5</v>
      </c>
      <c r="C87">
        <v>113.5</v>
      </c>
      <c r="D87" t="s">
        <v>20</v>
      </c>
      <c r="E87" t="s">
        <v>13</v>
      </c>
      <c r="F87" t="s">
        <v>13</v>
      </c>
      <c r="G87" t="s">
        <v>13</v>
      </c>
      <c r="H87" t="s">
        <v>13</v>
      </c>
      <c r="I87" t="s">
        <v>175</v>
      </c>
      <c r="J87" t="s">
        <v>13</v>
      </c>
    </row>
    <row r="88" spans="1:10" x14ac:dyDescent="0.25">
      <c r="A88" t="s">
        <v>158</v>
      </c>
      <c r="B88">
        <v>4.1890000000000001</v>
      </c>
      <c r="C88">
        <v>73.501999999999995</v>
      </c>
      <c r="D88" t="s">
        <v>20</v>
      </c>
      <c r="E88" t="s">
        <v>13</v>
      </c>
      <c r="F88" t="s">
        <v>13</v>
      </c>
      <c r="G88" t="s">
        <v>13</v>
      </c>
      <c r="H88" t="s">
        <v>13</v>
      </c>
      <c r="I88" t="s">
        <v>241</v>
      </c>
      <c r="J88" t="s">
        <v>13</v>
      </c>
    </row>
    <row r="89" spans="1:10" x14ac:dyDescent="0.25">
      <c r="A89" t="s">
        <v>79</v>
      </c>
      <c r="B89">
        <v>22</v>
      </c>
      <c r="C89">
        <v>98</v>
      </c>
      <c r="D89" t="s">
        <v>20</v>
      </c>
      <c r="E89" t="s">
        <v>13</v>
      </c>
      <c r="F89" t="s">
        <v>13</v>
      </c>
      <c r="G89" t="s">
        <v>13</v>
      </c>
      <c r="H89" t="s">
        <v>13</v>
      </c>
      <c r="I89" t="s">
        <v>518</v>
      </c>
      <c r="J89" t="s">
        <v>13</v>
      </c>
    </row>
    <row r="90" spans="1:10" x14ac:dyDescent="0.25">
      <c r="A90" t="s">
        <v>383</v>
      </c>
      <c r="B90">
        <v>28</v>
      </c>
      <c r="C90">
        <v>84</v>
      </c>
      <c r="D90" t="s">
        <v>20</v>
      </c>
      <c r="E90" t="s">
        <v>13</v>
      </c>
      <c r="F90" t="s">
        <v>13</v>
      </c>
      <c r="G90" t="s">
        <v>13</v>
      </c>
      <c r="H90" t="s">
        <v>13</v>
      </c>
      <c r="I90" t="s">
        <v>532</v>
      </c>
      <c r="J90" t="s">
        <v>13</v>
      </c>
    </row>
    <row r="91" spans="1:10" x14ac:dyDescent="0.25">
      <c r="A91" t="s">
        <v>80</v>
      </c>
      <c r="B91">
        <v>21</v>
      </c>
      <c r="C91">
        <v>57</v>
      </c>
      <c r="D91" t="s">
        <v>12</v>
      </c>
      <c r="E91" t="s">
        <v>13</v>
      </c>
      <c r="F91" t="s">
        <v>13</v>
      </c>
      <c r="G91" t="s">
        <v>13</v>
      </c>
      <c r="H91" t="s">
        <v>13</v>
      </c>
      <c r="I91" t="s">
        <v>533</v>
      </c>
      <c r="J91" t="s">
        <v>13</v>
      </c>
    </row>
    <row r="92" spans="1:10" x14ac:dyDescent="0.25">
      <c r="A92" t="s">
        <v>81</v>
      </c>
      <c r="B92">
        <v>30</v>
      </c>
      <c r="C92">
        <v>70</v>
      </c>
      <c r="D92" t="s">
        <v>20</v>
      </c>
      <c r="E92" t="s">
        <v>13</v>
      </c>
      <c r="F92" t="s">
        <v>13</v>
      </c>
      <c r="G92" t="s">
        <v>13</v>
      </c>
      <c r="H92" t="s">
        <v>13</v>
      </c>
      <c r="I92" t="s">
        <v>175</v>
      </c>
      <c r="J92" t="s">
        <v>13</v>
      </c>
    </row>
    <row r="93" spans="1:10" x14ac:dyDescent="0.25">
      <c r="A93" t="s">
        <v>82</v>
      </c>
      <c r="B93">
        <v>12.38</v>
      </c>
      <c r="C93">
        <v>123.45</v>
      </c>
      <c r="D93" t="s">
        <v>20</v>
      </c>
      <c r="E93" t="s">
        <v>13</v>
      </c>
      <c r="F93" t="s">
        <v>13</v>
      </c>
      <c r="G93" t="s">
        <v>13</v>
      </c>
      <c r="H93" t="s">
        <v>13</v>
      </c>
      <c r="I93" t="s">
        <v>534</v>
      </c>
      <c r="J93" t="s">
        <v>13</v>
      </c>
    </row>
    <row r="94" spans="1:10" x14ac:dyDescent="0.25">
      <c r="A94" t="s">
        <v>85</v>
      </c>
      <c r="B94">
        <v>25</v>
      </c>
      <c r="C94">
        <v>45</v>
      </c>
      <c r="D94" t="s">
        <v>20</v>
      </c>
      <c r="E94" t="s">
        <v>13</v>
      </c>
      <c r="F94" t="s">
        <v>13</v>
      </c>
      <c r="G94" t="s">
        <v>13</v>
      </c>
      <c r="H94" t="s">
        <v>13</v>
      </c>
      <c r="I94" t="s">
        <v>535</v>
      </c>
      <c r="J94" t="s">
        <v>13</v>
      </c>
    </row>
    <row r="95" spans="1:10" x14ac:dyDescent="0.25">
      <c r="A95" t="s">
        <v>244</v>
      </c>
      <c r="B95">
        <v>1.3666700000000001</v>
      </c>
      <c r="C95">
        <v>103.8</v>
      </c>
      <c r="D95" t="s">
        <v>20</v>
      </c>
      <c r="E95" t="s">
        <v>13</v>
      </c>
      <c r="F95" t="s">
        <v>13</v>
      </c>
      <c r="G95" t="s">
        <v>13</v>
      </c>
      <c r="H95" t="s">
        <v>13</v>
      </c>
      <c r="I95" t="s">
        <v>536</v>
      </c>
      <c r="J95" t="s">
        <v>13</v>
      </c>
    </row>
    <row r="96" spans="1:10" x14ac:dyDescent="0.25">
      <c r="A96" t="s">
        <v>87</v>
      </c>
      <c r="B96">
        <v>7</v>
      </c>
      <c r="C96">
        <v>81</v>
      </c>
      <c r="D96" t="s">
        <v>20</v>
      </c>
      <c r="E96" t="s">
        <v>13</v>
      </c>
      <c r="F96" t="s">
        <v>13</v>
      </c>
      <c r="G96" t="s">
        <v>13</v>
      </c>
      <c r="H96" t="s">
        <v>13</v>
      </c>
      <c r="I96" t="s">
        <v>175</v>
      </c>
      <c r="J96" t="s">
        <v>13</v>
      </c>
    </row>
    <row r="97" spans="1:10" x14ac:dyDescent="0.25">
      <c r="A97" t="s">
        <v>90</v>
      </c>
      <c r="B97">
        <v>24</v>
      </c>
      <c r="C97">
        <v>121</v>
      </c>
      <c r="D97" t="s">
        <v>20</v>
      </c>
      <c r="E97" t="s">
        <v>13</v>
      </c>
      <c r="F97" t="s">
        <v>13</v>
      </c>
      <c r="G97" t="s">
        <v>13</v>
      </c>
      <c r="H97" t="s">
        <v>13</v>
      </c>
      <c r="I97" t="s">
        <v>537</v>
      </c>
      <c r="J97" t="s">
        <v>13</v>
      </c>
    </row>
    <row r="98" spans="1:10" x14ac:dyDescent="0.25">
      <c r="A98" t="s">
        <v>92</v>
      </c>
      <c r="B98">
        <v>15</v>
      </c>
      <c r="C98">
        <v>100</v>
      </c>
      <c r="D98" t="s">
        <v>20</v>
      </c>
      <c r="E98" t="s">
        <v>13</v>
      </c>
      <c r="F98" t="s">
        <v>13</v>
      </c>
      <c r="G98" t="s">
        <v>13</v>
      </c>
      <c r="H98" t="s">
        <v>13</v>
      </c>
      <c r="I98" t="s">
        <v>536</v>
      </c>
      <c r="J98" t="s">
        <v>13</v>
      </c>
    </row>
    <row r="99" spans="1:10" x14ac:dyDescent="0.25">
      <c r="A99" t="s">
        <v>96</v>
      </c>
      <c r="B99">
        <v>16.16667</v>
      </c>
      <c r="C99">
        <v>107.83333</v>
      </c>
      <c r="D99" t="s">
        <v>20</v>
      </c>
      <c r="E99" t="s">
        <v>13</v>
      </c>
      <c r="F99" t="s">
        <v>13</v>
      </c>
      <c r="G99" t="s">
        <v>13</v>
      </c>
      <c r="H99" t="s">
        <v>13</v>
      </c>
      <c r="I99" t="s">
        <v>518</v>
      </c>
      <c r="J99" t="s">
        <v>13</v>
      </c>
    </row>
    <row r="100" spans="1:10" x14ac:dyDescent="0.25">
      <c r="A100" t="s">
        <v>97</v>
      </c>
      <c r="B100">
        <v>15.5</v>
      </c>
      <c r="C100">
        <v>47.5</v>
      </c>
      <c r="D100" t="s">
        <v>20</v>
      </c>
      <c r="E100" t="s">
        <v>13</v>
      </c>
      <c r="F100" t="s">
        <v>13</v>
      </c>
      <c r="G100" t="s">
        <v>13</v>
      </c>
      <c r="H100" t="s">
        <v>13</v>
      </c>
      <c r="I100" t="s">
        <v>538</v>
      </c>
      <c r="J100" t="s">
        <v>13</v>
      </c>
    </row>
    <row r="101" spans="1:10" x14ac:dyDescent="0.25">
      <c r="A101" t="s">
        <v>248</v>
      </c>
      <c r="B101">
        <v>17.05</v>
      </c>
      <c r="C101">
        <v>-61.8</v>
      </c>
      <c r="D101" t="s">
        <v>20</v>
      </c>
      <c r="E101" t="s">
        <v>13</v>
      </c>
      <c r="F101" t="s">
        <v>13</v>
      </c>
      <c r="G101" t="s">
        <v>13</v>
      </c>
      <c r="H101" t="s">
        <v>13</v>
      </c>
      <c r="I101" t="s">
        <v>175</v>
      </c>
      <c r="J101" t="s">
        <v>13</v>
      </c>
    </row>
    <row r="102" spans="1:10" x14ac:dyDescent="0.25">
      <c r="A102" t="s">
        <v>251</v>
      </c>
      <c r="B102">
        <v>24.635999999999999</v>
      </c>
      <c r="C102">
        <v>-78.055000000000007</v>
      </c>
      <c r="D102" t="s">
        <v>20</v>
      </c>
      <c r="E102" t="s">
        <v>13</v>
      </c>
      <c r="F102" t="s">
        <v>13</v>
      </c>
      <c r="G102" t="s">
        <v>13</v>
      </c>
      <c r="H102" t="s">
        <v>13</v>
      </c>
      <c r="I102" t="s">
        <v>539</v>
      </c>
      <c r="J102" t="s">
        <v>13</v>
      </c>
    </row>
    <row r="103" spans="1:10" x14ac:dyDescent="0.25">
      <c r="A103" t="s">
        <v>253</v>
      </c>
      <c r="B103">
        <v>13.16667</v>
      </c>
      <c r="C103">
        <v>-59.533329999999999</v>
      </c>
      <c r="D103" t="s">
        <v>20</v>
      </c>
      <c r="E103" t="s">
        <v>13</v>
      </c>
      <c r="F103" t="s">
        <v>13</v>
      </c>
      <c r="G103" t="s">
        <v>13</v>
      </c>
      <c r="H103" t="s">
        <v>13</v>
      </c>
      <c r="I103" t="s">
        <v>540</v>
      </c>
      <c r="J103" t="s">
        <v>13</v>
      </c>
    </row>
    <row r="104" spans="1:10" x14ac:dyDescent="0.25">
      <c r="A104" t="s">
        <v>254</v>
      </c>
      <c r="B104">
        <v>17.25</v>
      </c>
      <c r="C104">
        <v>-88.75</v>
      </c>
      <c r="D104" t="s">
        <v>20</v>
      </c>
      <c r="E104" t="s">
        <v>13</v>
      </c>
      <c r="F104" t="s">
        <v>13</v>
      </c>
      <c r="G104" t="s">
        <v>13</v>
      </c>
      <c r="H104" t="s">
        <v>13</v>
      </c>
      <c r="I104" t="s">
        <v>175</v>
      </c>
      <c r="J104" t="s">
        <v>13</v>
      </c>
    </row>
    <row r="105" spans="1:10" x14ac:dyDescent="0.25">
      <c r="A105" t="s">
        <v>255</v>
      </c>
      <c r="B105">
        <v>19.318999999999999</v>
      </c>
      <c r="C105">
        <v>-81.239999999999995</v>
      </c>
      <c r="D105" t="s">
        <v>20</v>
      </c>
      <c r="E105" t="s">
        <v>13</v>
      </c>
      <c r="F105" t="s">
        <v>13</v>
      </c>
      <c r="G105" t="s">
        <v>13</v>
      </c>
      <c r="H105" t="s">
        <v>13</v>
      </c>
      <c r="I105" t="s">
        <v>175</v>
      </c>
      <c r="J105" t="s">
        <v>13</v>
      </c>
    </row>
    <row r="106" spans="1:10" x14ac:dyDescent="0.25">
      <c r="A106" t="s">
        <v>256</v>
      </c>
      <c r="B106">
        <v>10</v>
      </c>
      <c r="C106">
        <v>-84</v>
      </c>
      <c r="D106" t="s">
        <v>20</v>
      </c>
      <c r="E106" t="s">
        <v>13</v>
      </c>
      <c r="F106" t="s">
        <v>13</v>
      </c>
      <c r="G106" t="s">
        <v>13</v>
      </c>
      <c r="H106" t="s">
        <v>13</v>
      </c>
      <c r="I106" t="s">
        <v>175</v>
      </c>
      <c r="J106" t="s">
        <v>13</v>
      </c>
    </row>
    <row r="107" spans="1:10" x14ac:dyDescent="0.25">
      <c r="A107" t="s">
        <v>258</v>
      </c>
      <c r="B107">
        <v>22</v>
      </c>
      <c r="C107">
        <v>-79.5</v>
      </c>
      <c r="D107" t="s">
        <v>20</v>
      </c>
      <c r="E107" t="s">
        <v>13</v>
      </c>
      <c r="F107" t="s">
        <v>13</v>
      </c>
      <c r="G107" t="s">
        <v>13</v>
      </c>
      <c r="H107" t="s">
        <v>13</v>
      </c>
      <c r="I107" t="s">
        <v>175</v>
      </c>
      <c r="J107" t="s">
        <v>13</v>
      </c>
    </row>
    <row r="108" spans="1:10" x14ac:dyDescent="0.25">
      <c r="A108" t="s">
        <v>260</v>
      </c>
      <c r="B108">
        <v>15.5</v>
      </c>
      <c r="C108">
        <v>-61.333329999999997</v>
      </c>
      <c r="D108" t="s">
        <v>20</v>
      </c>
      <c r="E108" t="s">
        <v>13</v>
      </c>
      <c r="F108" t="s">
        <v>13</v>
      </c>
      <c r="G108" t="s">
        <v>13</v>
      </c>
      <c r="H108" t="s">
        <v>13</v>
      </c>
      <c r="I108" t="s">
        <v>175</v>
      </c>
      <c r="J108" t="s">
        <v>13</v>
      </c>
    </row>
    <row r="109" spans="1:10" x14ac:dyDescent="0.25">
      <c r="A109" t="s">
        <v>162</v>
      </c>
      <c r="B109">
        <v>19</v>
      </c>
      <c r="C109">
        <v>-70.666669999999996</v>
      </c>
      <c r="D109" t="s">
        <v>20</v>
      </c>
      <c r="E109" t="s">
        <v>13</v>
      </c>
      <c r="F109" t="s">
        <v>13</v>
      </c>
      <c r="G109" t="s">
        <v>13</v>
      </c>
      <c r="H109" t="s">
        <v>13</v>
      </c>
      <c r="I109" t="s">
        <v>175</v>
      </c>
      <c r="J109" t="s">
        <v>13</v>
      </c>
    </row>
    <row r="110" spans="1:10" x14ac:dyDescent="0.25">
      <c r="A110" t="s">
        <v>485</v>
      </c>
      <c r="B110">
        <v>12.116669999999999</v>
      </c>
      <c r="C110">
        <v>-61.666670000000003</v>
      </c>
      <c r="D110" t="s">
        <v>20</v>
      </c>
      <c r="E110" t="s">
        <v>13</v>
      </c>
      <c r="F110" t="s">
        <v>13</v>
      </c>
      <c r="G110" t="s">
        <v>13</v>
      </c>
      <c r="H110" t="s">
        <v>13</v>
      </c>
      <c r="I110" t="s">
        <v>175</v>
      </c>
      <c r="J110" t="s">
        <v>13</v>
      </c>
    </row>
    <row r="111" spans="1:10" x14ac:dyDescent="0.25">
      <c r="A111" t="s">
        <v>264</v>
      </c>
      <c r="B111">
        <v>16.25</v>
      </c>
      <c r="C111">
        <v>-61.583329999999997</v>
      </c>
      <c r="D111" t="s">
        <v>20</v>
      </c>
      <c r="E111" t="s">
        <v>13</v>
      </c>
      <c r="F111" t="s">
        <v>13</v>
      </c>
      <c r="G111" t="s">
        <v>13</v>
      </c>
      <c r="H111" t="s">
        <v>13</v>
      </c>
      <c r="I111" t="s">
        <v>175</v>
      </c>
      <c r="J111" t="s">
        <v>13</v>
      </c>
    </row>
    <row r="112" spans="1:10" x14ac:dyDescent="0.25">
      <c r="A112" t="s">
        <v>265</v>
      </c>
      <c r="B112">
        <v>15.5</v>
      </c>
      <c r="C112">
        <v>-90.25</v>
      </c>
      <c r="D112" t="s">
        <v>20</v>
      </c>
      <c r="E112" t="s">
        <v>13</v>
      </c>
      <c r="F112" t="s">
        <v>13</v>
      </c>
      <c r="G112" t="s">
        <v>13</v>
      </c>
      <c r="H112" t="s">
        <v>13</v>
      </c>
      <c r="I112" t="s">
        <v>175</v>
      </c>
      <c r="J112" t="s">
        <v>13</v>
      </c>
    </row>
    <row r="113" spans="1:10" x14ac:dyDescent="0.25">
      <c r="A113" t="s">
        <v>165</v>
      </c>
      <c r="B113">
        <v>19</v>
      </c>
      <c r="C113">
        <v>-72.416669999999996</v>
      </c>
      <c r="D113" t="s">
        <v>20</v>
      </c>
      <c r="E113" t="s">
        <v>13</v>
      </c>
      <c r="F113" t="s">
        <v>13</v>
      </c>
      <c r="G113" t="s">
        <v>13</v>
      </c>
      <c r="H113" t="s">
        <v>13</v>
      </c>
      <c r="I113" t="s">
        <v>175</v>
      </c>
      <c r="J113" t="s">
        <v>13</v>
      </c>
    </row>
    <row r="114" spans="1:10" x14ac:dyDescent="0.25">
      <c r="A114" t="s">
        <v>267</v>
      </c>
      <c r="B114">
        <v>15</v>
      </c>
      <c r="C114">
        <v>-86.5</v>
      </c>
      <c r="D114" t="s">
        <v>20</v>
      </c>
      <c r="E114" t="s">
        <v>13</v>
      </c>
      <c r="F114" t="s">
        <v>13</v>
      </c>
      <c r="G114" t="s">
        <v>13</v>
      </c>
      <c r="H114" t="s">
        <v>13</v>
      </c>
      <c r="I114" t="s">
        <v>175</v>
      </c>
      <c r="J114" t="s">
        <v>13</v>
      </c>
    </row>
    <row r="115" spans="1:10" x14ac:dyDescent="0.25">
      <c r="A115" t="s">
        <v>268</v>
      </c>
      <c r="B115">
        <v>18.25</v>
      </c>
      <c r="C115">
        <v>-77.5</v>
      </c>
      <c r="D115" t="s">
        <v>20</v>
      </c>
      <c r="E115" t="s">
        <v>13</v>
      </c>
      <c r="F115" t="s">
        <v>13</v>
      </c>
      <c r="G115" t="s">
        <v>13</v>
      </c>
      <c r="H115" t="s">
        <v>13</v>
      </c>
      <c r="I115" t="s">
        <v>175</v>
      </c>
      <c r="J115" t="s">
        <v>13</v>
      </c>
    </row>
    <row r="116" spans="1:10" x14ac:dyDescent="0.25">
      <c r="A116" t="s">
        <v>269</v>
      </c>
      <c r="B116">
        <v>14.66667</v>
      </c>
      <c r="C116">
        <v>-61</v>
      </c>
      <c r="D116" t="s">
        <v>20</v>
      </c>
      <c r="E116" t="s">
        <v>13</v>
      </c>
      <c r="F116" t="s">
        <v>13</v>
      </c>
      <c r="G116" t="s">
        <v>13</v>
      </c>
      <c r="H116" t="s">
        <v>13</v>
      </c>
      <c r="I116" t="s">
        <v>175</v>
      </c>
      <c r="J116" t="s">
        <v>13</v>
      </c>
    </row>
    <row r="117" spans="1:10" x14ac:dyDescent="0.25">
      <c r="A117" t="s">
        <v>541</v>
      </c>
      <c r="B117">
        <v>16.75</v>
      </c>
      <c r="C117">
        <v>-62.2</v>
      </c>
      <c r="D117" t="s">
        <v>20</v>
      </c>
      <c r="E117" t="s">
        <v>13</v>
      </c>
      <c r="F117" t="s">
        <v>13</v>
      </c>
      <c r="G117" t="s">
        <v>13</v>
      </c>
      <c r="H117" t="s">
        <v>13</v>
      </c>
      <c r="I117" t="s">
        <v>175</v>
      </c>
      <c r="J117" t="s">
        <v>13</v>
      </c>
    </row>
    <row r="118" spans="1:10" x14ac:dyDescent="0.25">
      <c r="A118" t="s">
        <v>103</v>
      </c>
      <c r="B118">
        <v>12.209838</v>
      </c>
      <c r="C118">
        <v>-68.262835999999993</v>
      </c>
      <c r="D118" t="s">
        <v>20</v>
      </c>
      <c r="E118" t="s">
        <v>13</v>
      </c>
      <c r="F118" t="s">
        <v>13</v>
      </c>
      <c r="G118" t="s">
        <v>13</v>
      </c>
      <c r="H118" t="s">
        <v>13</v>
      </c>
      <c r="I118" t="s">
        <v>175</v>
      </c>
      <c r="J118" t="s">
        <v>13</v>
      </c>
    </row>
    <row r="119" spans="1:10" x14ac:dyDescent="0.25">
      <c r="A119" t="s">
        <v>271</v>
      </c>
      <c r="B119">
        <v>13</v>
      </c>
      <c r="C119">
        <v>-85</v>
      </c>
      <c r="D119" t="s">
        <v>20</v>
      </c>
      <c r="E119" t="s">
        <v>13</v>
      </c>
      <c r="F119" t="s">
        <v>13</v>
      </c>
      <c r="G119" t="s">
        <v>13</v>
      </c>
      <c r="H119" t="s">
        <v>13</v>
      </c>
      <c r="I119" t="s">
        <v>175</v>
      </c>
      <c r="J119" t="s">
        <v>13</v>
      </c>
    </row>
    <row r="120" spans="1:10" x14ac:dyDescent="0.25">
      <c r="A120" t="s">
        <v>272</v>
      </c>
      <c r="B120">
        <v>9</v>
      </c>
      <c r="C120">
        <v>-80</v>
      </c>
      <c r="D120" t="s">
        <v>20</v>
      </c>
      <c r="E120" t="s">
        <v>13</v>
      </c>
      <c r="F120" t="s">
        <v>13</v>
      </c>
      <c r="G120" t="s">
        <v>13</v>
      </c>
      <c r="H120" t="s">
        <v>13</v>
      </c>
      <c r="I120" t="s">
        <v>175</v>
      </c>
      <c r="J120" t="s">
        <v>13</v>
      </c>
    </row>
    <row r="121" spans="1:10" x14ac:dyDescent="0.25">
      <c r="A121" t="s">
        <v>273</v>
      </c>
      <c r="B121">
        <v>18.248290000000001</v>
      </c>
      <c r="C121">
        <v>-66.499889999999994</v>
      </c>
      <c r="D121" t="s">
        <v>20</v>
      </c>
      <c r="E121" t="s">
        <v>13</v>
      </c>
      <c r="F121" t="s">
        <v>13</v>
      </c>
      <c r="G121" t="s">
        <v>13</v>
      </c>
      <c r="H121" t="s">
        <v>13</v>
      </c>
      <c r="I121" t="s">
        <v>175</v>
      </c>
      <c r="J121" t="s">
        <v>13</v>
      </c>
    </row>
    <row r="122" spans="1:10" x14ac:dyDescent="0.25">
      <c r="A122" t="s">
        <v>274</v>
      </c>
      <c r="B122">
        <v>17.33333</v>
      </c>
      <c r="C122">
        <v>-62.75</v>
      </c>
      <c r="D122" t="s">
        <v>20</v>
      </c>
      <c r="E122" t="s">
        <v>13</v>
      </c>
      <c r="F122" t="s">
        <v>13</v>
      </c>
      <c r="G122" t="s">
        <v>13</v>
      </c>
      <c r="H122" t="s">
        <v>13</v>
      </c>
      <c r="I122" t="s">
        <v>175</v>
      </c>
      <c r="J122" t="s">
        <v>13</v>
      </c>
    </row>
    <row r="123" spans="1:10" x14ac:dyDescent="0.25">
      <c r="A123" t="s">
        <v>542</v>
      </c>
      <c r="B123">
        <v>13.883330000000001</v>
      </c>
      <c r="C123">
        <v>-60.966670000000001</v>
      </c>
      <c r="D123" t="s">
        <v>20</v>
      </c>
      <c r="E123" t="s">
        <v>13</v>
      </c>
      <c r="F123" t="s">
        <v>13</v>
      </c>
      <c r="G123" t="s">
        <v>13</v>
      </c>
      <c r="H123" t="s">
        <v>13</v>
      </c>
      <c r="I123" t="s">
        <v>175</v>
      </c>
      <c r="J123" t="s">
        <v>13</v>
      </c>
    </row>
    <row r="124" spans="1:10" x14ac:dyDescent="0.25">
      <c r="A124" t="s">
        <v>489</v>
      </c>
      <c r="B124">
        <v>13.252000000000001</v>
      </c>
      <c r="C124">
        <v>-61.188000000000002</v>
      </c>
      <c r="D124" t="s">
        <v>20</v>
      </c>
      <c r="E124" t="s">
        <v>13</v>
      </c>
      <c r="F124" t="s">
        <v>13</v>
      </c>
      <c r="G124" t="s">
        <v>13</v>
      </c>
      <c r="H124" t="s">
        <v>13</v>
      </c>
      <c r="I124" t="s">
        <v>175</v>
      </c>
      <c r="J124" t="s">
        <v>13</v>
      </c>
    </row>
    <row r="125" spans="1:10" x14ac:dyDescent="0.25">
      <c r="A125" t="s">
        <v>277</v>
      </c>
      <c r="B125">
        <v>10.45</v>
      </c>
      <c r="C125">
        <v>-61.25</v>
      </c>
      <c r="D125" t="s">
        <v>20</v>
      </c>
      <c r="E125" t="s">
        <v>13</v>
      </c>
      <c r="F125" t="s">
        <v>13</v>
      </c>
      <c r="G125" t="s">
        <v>13</v>
      </c>
      <c r="H125" t="s">
        <v>13</v>
      </c>
      <c r="I125" t="s">
        <v>175</v>
      </c>
      <c r="J125" t="s">
        <v>13</v>
      </c>
    </row>
    <row r="126" spans="1:10" x14ac:dyDescent="0.25">
      <c r="A126" t="s">
        <v>108</v>
      </c>
      <c r="B126">
        <v>46</v>
      </c>
      <c r="C126">
        <v>2</v>
      </c>
      <c r="D126" t="s">
        <v>543</v>
      </c>
      <c r="E126" t="s">
        <v>13</v>
      </c>
      <c r="F126" t="s">
        <v>13</v>
      </c>
      <c r="G126" t="s">
        <v>13</v>
      </c>
      <c r="H126" t="s">
        <v>13</v>
      </c>
      <c r="I126" t="s">
        <v>544</v>
      </c>
      <c r="J126" t="s">
        <v>13</v>
      </c>
    </row>
    <row r="127" spans="1:10" x14ac:dyDescent="0.25">
      <c r="A127" t="s">
        <v>545</v>
      </c>
      <c r="B127">
        <v>51.5</v>
      </c>
      <c r="C127">
        <v>10.5</v>
      </c>
      <c r="D127" t="s">
        <v>20</v>
      </c>
      <c r="E127" t="s">
        <v>13</v>
      </c>
      <c r="F127" t="s">
        <v>13</v>
      </c>
      <c r="G127" t="s">
        <v>13</v>
      </c>
      <c r="H127" t="s">
        <v>13</v>
      </c>
      <c r="I127" t="s">
        <v>546</v>
      </c>
      <c r="J127" t="s">
        <v>13</v>
      </c>
    </row>
    <row r="128" spans="1:10" x14ac:dyDescent="0.25">
      <c r="A128" t="s">
        <v>112</v>
      </c>
      <c r="B128">
        <v>42.833329999999997</v>
      </c>
      <c r="C128">
        <v>12.83333</v>
      </c>
      <c r="D128" t="s">
        <v>20</v>
      </c>
      <c r="E128" t="s">
        <v>13</v>
      </c>
      <c r="F128" t="s">
        <v>13</v>
      </c>
      <c r="G128" t="s">
        <v>13</v>
      </c>
      <c r="H128" t="s">
        <v>13</v>
      </c>
      <c r="I128" t="s">
        <v>547</v>
      </c>
      <c r="J128" t="s">
        <v>13</v>
      </c>
    </row>
    <row r="129" spans="1:10" x14ac:dyDescent="0.25">
      <c r="A129" t="s">
        <v>118</v>
      </c>
      <c r="B129">
        <v>39.5</v>
      </c>
      <c r="C129">
        <v>-8</v>
      </c>
      <c r="D129" t="s">
        <v>20</v>
      </c>
      <c r="E129" t="s">
        <v>13</v>
      </c>
      <c r="F129" t="s">
        <v>13</v>
      </c>
      <c r="G129" t="s">
        <v>13</v>
      </c>
      <c r="H129" t="s">
        <v>13</v>
      </c>
      <c r="I129" t="s">
        <v>13</v>
      </c>
      <c r="J129" t="s">
        <v>285</v>
      </c>
    </row>
    <row r="130" spans="1:10" x14ac:dyDescent="0.25">
      <c r="A130" t="s">
        <v>119</v>
      </c>
      <c r="B130">
        <v>32.666670000000003</v>
      </c>
      <c r="C130">
        <v>-16.75</v>
      </c>
      <c r="D130" t="s">
        <v>20</v>
      </c>
      <c r="E130" t="s">
        <v>13</v>
      </c>
      <c r="F130" t="s">
        <v>13</v>
      </c>
      <c r="G130" t="s">
        <v>13</v>
      </c>
      <c r="H130" t="s">
        <v>13</v>
      </c>
      <c r="I130" t="s">
        <v>175</v>
      </c>
      <c r="J130" t="s">
        <v>13</v>
      </c>
    </row>
    <row r="131" spans="1:10" x14ac:dyDescent="0.25">
      <c r="A131" t="s">
        <v>399</v>
      </c>
      <c r="B131">
        <v>60</v>
      </c>
      <c r="C131">
        <v>100</v>
      </c>
      <c r="D131" t="s">
        <v>20</v>
      </c>
      <c r="E131" t="s">
        <v>13</v>
      </c>
      <c r="F131" t="s">
        <v>13</v>
      </c>
      <c r="G131" t="s">
        <v>13</v>
      </c>
      <c r="H131" t="s">
        <v>13</v>
      </c>
      <c r="I131" t="s">
        <v>507</v>
      </c>
      <c r="J131" t="s">
        <v>13</v>
      </c>
    </row>
    <row r="132" spans="1:10" x14ac:dyDescent="0.25">
      <c r="A132" t="s">
        <v>121</v>
      </c>
      <c r="B132">
        <v>40</v>
      </c>
      <c r="C132">
        <v>-4</v>
      </c>
      <c r="D132" t="s">
        <v>20</v>
      </c>
      <c r="E132" t="s">
        <v>13</v>
      </c>
      <c r="F132" t="s">
        <v>13</v>
      </c>
      <c r="G132" t="s">
        <v>13</v>
      </c>
      <c r="H132" t="s">
        <v>13</v>
      </c>
      <c r="I132" t="s">
        <v>13</v>
      </c>
      <c r="J132" t="s">
        <v>285</v>
      </c>
    </row>
    <row r="133" spans="1:10" x14ac:dyDescent="0.25">
      <c r="A133" t="s">
        <v>282</v>
      </c>
      <c r="B133">
        <v>23</v>
      </c>
      <c r="C133">
        <v>-102</v>
      </c>
      <c r="D133" t="s">
        <v>20</v>
      </c>
      <c r="E133" t="s">
        <v>13</v>
      </c>
      <c r="F133" t="s">
        <v>13</v>
      </c>
      <c r="G133" t="s">
        <v>13</v>
      </c>
      <c r="H133" t="s">
        <v>13</v>
      </c>
      <c r="I133" t="s">
        <v>548</v>
      </c>
      <c r="J133" t="s">
        <v>13</v>
      </c>
    </row>
    <row r="134" spans="1:10" x14ac:dyDescent="0.25">
      <c r="A134" t="s">
        <v>284</v>
      </c>
      <c r="B134">
        <v>39.76</v>
      </c>
      <c r="C134">
        <v>-98.5</v>
      </c>
      <c r="D134" t="s">
        <v>20</v>
      </c>
      <c r="E134" t="s">
        <v>13</v>
      </c>
      <c r="F134" t="s">
        <v>13</v>
      </c>
      <c r="G134" t="s">
        <v>13</v>
      </c>
      <c r="H134" t="s">
        <v>13</v>
      </c>
      <c r="I134" t="s">
        <v>13</v>
      </c>
      <c r="J134" t="s">
        <v>285</v>
      </c>
    </row>
    <row r="135" spans="1:10" x14ac:dyDescent="0.25">
      <c r="A135" t="s">
        <v>549</v>
      </c>
      <c r="B135">
        <v>41.66704</v>
      </c>
      <c r="C135">
        <v>-72.666480000000007</v>
      </c>
      <c r="D135" t="s">
        <v>20</v>
      </c>
      <c r="E135" t="s">
        <v>13</v>
      </c>
      <c r="F135" t="s">
        <v>13</v>
      </c>
      <c r="G135" t="s">
        <v>13</v>
      </c>
      <c r="H135" t="s">
        <v>13</v>
      </c>
      <c r="I135" t="s">
        <v>531</v>
      </c>
      <c r="J135" t="s">
        <v>13</v>
      </c>
    </row>
    <row r="136" spans="1:10" x14ac:dyDescent="0.25">
      <c r="A136" t="s">
        <v>290</v>
      </c>
      <c r="B136">
        <v>28.750540000000001</v>
      </c>
      <c r="C136">
        <v>-82.500100000000003</v>
      </c>
      <c r="D136" t="s">
        <v>20</v>
      </c>
      <c r="E136" t="s">
        <v>13</v>
      </c>
      <c r="F136" t="s">
        <v>13</v>
      </c>
      <c r="G136" t="s">
        <v>13</v>
      </c>
      <c r="H136" t="s">
        <v>13</v>
      </c>
      <c r="I136" t="s">
        <v>175</v>
      </c>
      <c r="J136" t="s">
        <v>13</v>
      </c>
    </row>
    <row r="137" spans="1:10" x14ac:dyDescent="0.25">
      <c r="A137" t="s">
        <v>407</v>
      </c>
      <c r="B137">
        <v>32.750419999999998</v>
      </c>
      <c r="C137">
        <v>-83.50018</v>
      </c>
      <c r="D137" t="s">
        <v>20</v>
      </c>
      <c r="E137" t="s">
        <v>13</v>
      </c>
      <c r="F137" t="s">
        <v>13</v>
      </c>
      <c r="G137" t="s">
        <v>13</v>
      </c>
      <c r="H137" t="s">
        <v>13</v>
      </c>
      <c r="I137" t="s">
        <v>531</v>
      </c>
      <c r="J137" t="s">
        <v>13</v>
      </c>
    </row>
    <row r="138" spans="1:10" x14ac:dyDescent="0.25">
      <c r="A138" t="s">
        <v>291</v>
      </c>
      <c r="B138">
        <v>20.75028</v>
      </c>
      <c r="C138">
        <v>-156.50028</v>
      </c>
      <c r="D138" t="s">
        <v>20</v>
      </c>
      <c r="E138" t="s">
        <v>13</v>
      </c>
      <c r="F138" t="s">
        <v>13</v>
      </c>
      <c r="G138" t="s">
        <v>13</v>
      </c>
      <c r="H138" t="s">
        <v>13</v>
      </c>
      <c r="I138" t="s">
        <v>550</v>
      </c>
      <c r="J138" t="s">
        <v>13</v>
      </c>
    </row>
    <row r="139" spans="1:10" x14ac:dyDescent="0.25">
      <c r="A139" t="s">
        <v>300</v>
      </c>
      <c r="B139">
        <v>40.272449999999999</v>
      </c>
      <c r="C139">
        <v>-76.905670000000001</v>
      </c>
      <c r="D139" t="s">
        <v>20</v>
      </c>
      <c r="E139" t="s">
        <v>13</v>
      </c>
      <c r="F139" t="s">
        <v>13</v>
      </c>
      <c r="G139" t="s">
        <v>13</v>
      </c>
      <c r="H139" t="s">
        <v>13</v>
      </c>
      <c r="I139" t="s">
        <v>531</v>
      </c>
      <c r="J139" t="s">
        <v>13</v>
      </c>
    </row>
    <row r="140" spans="1:10" x14ac:dyDescent="0.25">
      <c r="A140" t="s">
        <v>451</v>
      </c>
      <c r="B140">
        <v>-14.3</v>
      </c>
      <c r="C140">
        <v>-170.71</v>
      </c>
      <c r="D140" t="s">
        <v>20</v>
      </c>
      <c r="E140" t="s">
        <v>13</v>
      </c>
      <c r="F140" t="s">
        <v>13</v>
      </c>
      <c r="G140" t="s">
        <v>13</v>
      </c>
      <c r="H140" t="s">
        <v>13</v>
      </c>
      <c r="I140" t="s">
        <v>551</v>
      </c>
      <c r="J140" t="s">
        <v>13</v>
      </c>
    </row>
    <row r="141" spans="1:10" x14ac:dyDescent="0.25">
      <c r="A141" t="s">
        <v>303</v>
      </c>
      <c r="B141">
        <v>-25</v>
      </c>
      <c r="C141">
        <v>135</v>
      </c>
      <c r="D141" t="s">
        <v>20</v>
      </c>
      <c r="E141" t="s">
        <v>13</v>
      </c>
      <c r="F141" t="s">
        <v>13</v>
      </c>
      <c r="G141" t="s">
        <v>13</v>
      </c>
      <c r="H141" t="s">
        <v>13</v>
      </c>
      <c r="I141" t="s">
        <v>13</v>
      </c>
      <c r="J141" t="s">
        <v>285</v>
      </c>
    </row>
    <row r="142" spans="1:10" x14ac:dyDescent="0.25">
      <c r="A142" t="s">
        <v>304</v>
      </c>
      <c r="B142">
        <v>-20</v>
      </c>
      <c r="C142">
        <v>145</v>
      </c>
      <c r="D142" t="s">
        <v>20</v>
      </c>
      <c r="E142" t="s">
        <v>13</v>
      </c>
      <c r="F142" t="s">
        <v>13</v>
      </c>
      <c r="G142" t="s">
        <v>13</v>
      </c>
      <c r="H142" t="s">
        <v>13</v>
      </c>
      <c r="I142" t="s">
        <v>552</v>
      </c>
      <c r="J142" t="s">
        <v>13</v>
      </c>
    </row>
    <row r="143" spans="1:10" x14ac:dyDescent="0.25">
      <c r="A143" t="s">
        <v>308</v>
      </c>
      <c r="B143">
        <v>-18</v>
      </c>
      <c r="C143">
        <v>178</v>
      </c>
      <c r="D143" t="s">
        <v>12</v>
      </c>
      <c r="E143" t="s">
        <v>13</v>
      </c>
      <c r="F143" t="s">
        <v>13</v>
      </c>
      <c r="G143" t="s">
        <v>13</v>
      </c>
      <c r="H143" t="s">
        <v>13</v>
      </c>
      <c r="I143" t="s">
        <v>551</v>
      </c>
      <c r="J143" t="s">
        <v>13</v>
      </c>
    </row>
    <row r="144" spans="1:10" x14ac:dyDescent="0.25">
      <c r="A144" t="s">
        <v>310</v>
      </c>
      <c r="B144">
        <v>-15</v>
      </c>
      <c r="C144">
        <v>-140</v>
      </c>
      <c r="D144" t="s">
        <v>12</v>
      </c>
      <c r="E144" t="s">
        <v>13</v>
      </c>
      <c r="F144" t="s">
        <v>13</v>
      </c>
      <c r="G144" t="s">
        <v>13</v>
      </c>
      <c r="H144" t="s">
        <v>13</v>
      </c>
      <c r="I144" t="s">
        <v>551</v>
      </c>
      <c r="J144" t="s">
        <v>13</v>
      </c>
    </row>
    <row r="145" spans="1:10" x14ac:dyDescent="0.25">
      <c r="A145" t="s">
        <v>166</v>
      </c>
      <c r="B145">
        <v>13.481</v>
      </c>
      <c r="C145">
        <v>144.73150000000001</v>
      </c>
      <c r="D145" t="s">
        <v>20</v>
      </c>
      <c r="E145" t="s">
        <v>13</v>
      </c>
      <c r="F145" t="s">
        <v>13</v>
      </c>
      <c r="G145" t="s">
        <v>13</v>
      </c>
      <c r="H145" t="s">
        <v>13</v>
      </c>
      <c r="I145" t="s">
        <v>553</v>
      </c>
      <c r="J145" t="s">
        <v>13</v>
      </c>
    </row>
    <row r="146" spans="1:10" x14ac:dyDescent="0.25">
      <c r="A146" t="s">
        <v>313</v>
      </c>
      <c r="B146">
        <v>7.1029999999999998</v>
      </c>
      <c r="C146">
        <v>171.155</v>
      </c>
      <c r="D146" t="s">
        <v>20</v>
      </c>
      <c r="E146" t="s">
        <v>13</v>
      </c>
      <c r="F146" t="s">
        <v>13</v>
      </c>
      <c r="G146" t="s">
        <v>13</v>
      </c>
      <c r="H146" t="s">
        <v>13</v>
      </c>
      <c r="I146" t="s">
        <v>553</v>
      </c>
      <c r="J146" t="s">
        <v>13</v>
      </c>
    </row>
    <row r="147" spans="1:10" x14ac:dyDescent="0.25">
      <c r="A147" t="s">
        <v>314</v>
      </c>
      <c r="B147">
        <v>-21.5</v>
      </c>
      <c r="C147">
        <v>165.5</v>
      </c>
      <c r="D147" t="s">
        <v>20</v>
      </c>
      <c r="E147" t="s">
        <v>13</v>
      </c>
      <c r="F147" t="s">
        <v>13</v>
      </c>
      <c r="G147" t="s">
        <v>13</v>
      </c>
      <c r="H147" t="s">
        <v>13</v>
      </c>
      <c r="I147" t="s">
        <v>553</v>
      </c>
      <c r="J147" t="s">
        <v>13</v>
      </c>
    </row>
    <row r="148" spans="1:10" x14ac:dyDescent="0.25">
      <c r="A148" t="s">
        <v>167</v>
      </c>
      <c r="B148">
        <v>15.214</v>
      </c>
      <c r="C148">
        <v>145.756</v>
      </c>
      <c r="D148" t="s">
        <v>20</v>
      </c>
      <c r="E148" t="s">
        <v>13</v>
      </c>
      <c r="F148" t="s">
        <v>13</v>
      </c>
      <c r="G148" t="s">
        <v>13</v>
      </c>
      <c r="H148" t="s">
        <v>13</v>
      </c>
      <c r="I148" t="s">
        <v>553</v>
      </c>
      <c r="J148" t="s">
        <v>13</v>
      </c>
    </row>
    <row r="149" spans="1:10" x14ac:dyDescent="0.25">
      <c r="A149" t="s">
        <v>316</v>
      </c>
      <c r="B149">
        <v>7.5030000000000001</v>
      </c>
      <c r="C149">
        <v>134.62100000000001</v>
      </c>
      <c r="D149" t="s">
        <v>20</v>
      </c>
      <c r="E149" t="s">
        <v>13</v>
      </c>
      <c r="F149" t="s">
        <v>13</v>
      </c>
      <c r="G149" t="s">
        <v>13</v>
      </c>
      <c r="H149" t="s">
        <v>13</v>
      </c>
      <c r="I149" t="s">
        <v>553</v>
      </c>
      <c r="J149" t="s">
        <v>13</v>
      </c>
    </row>
    <row r="150" spans="1:10" x14ac:dyDescent="0.25">
      <c r="A150" t="s">
        <v>169</v>
      </c>
      <c r="B150">
        <v>-6</v>
      </c>
      <c r="C150">
        <v>147</v>
      </c>
      <c r="D150" t="s">
        <v>20</v>
      </c>
      <c r="E150" t="s">
        <v>13</v>
      </c>
      <c r="F150" t="s">
        <v>13</v>
      </c>
      <c r="G150" t="s">
        <v>13</v>
      </c>
      <c r="H150" t="s">
        <v>13</v>
      </c>
      <c r="I150" t="s">
        <v>553</v>
      </c>
      <c r="J150" t="s">
        <v>13</v>
      </c>
    </row>
    <row r="151" spans="1:10" x14ac:dyDescent="0.25">
      <c r="A151" t="s">
        <v>318</v>
      </c>
      <c r="B151">
        <v>-13.669</v>
      </c>
      <c r="C151">
        <v>-172.25299999999999</v>
      </c>
      <c r="D151" t="s">
        <v>12</v>
      </c>
      <c r="E151" t="s">
        <v>13</v>
      </c>
      <c r="F151" t="s">
        <v>13</v>
      </c>
      <c r="G151" t="s">
        <v>13</v>
      </c>
      <c r="H151" t="s">
        <v>13</v>
      </c>
      <c r="I151" t="s">
        <v>554</v>
      </c>
      <c r="J151" t="s">
        <v>13</v>
      </c>
    </row>
    <row r="152" spans="1:10" x14ac:dyDescent="0.25">
      <c r="A152" t="s">
        <v>319</v>
      </c>
      <c r="B152">
        <v>-8</v>
      </c>
      <c r="C152">
        <v>159</v>
      </c>
      <c r="D152" t="s">
        <v>20</v>
      </c>
      <c r="E152" t="s">
        <v>13</v>
      </c>
      <c r="F152" t="s">
        <v>13</v>
      </c>
      <c r="G152" t="s">
        <v>13</v>
      </c>
      <c r="H152" t="s">
        <v>13</v>
      </c>
      <c r="I152" t="s">
        <v>553</v>
      </c>
      <c r="J152" t="s">
        <v>13</v>
      </c>
    </row>
    <row r="153" spans="1:10" x14ac:dyDescent="0.25">
      <c r="A153" t="s">
        <v>321</v>
      </c>
      <c r="B153">
        <v>-8.5171899999999994</v>
      </c>
      <c r="C153">
        <v>179.14478</v>
      </c>
      <c r="D153" t="s">
        <v>22</v>
      </c>
      <c r="E153" t="s">
        <v>13</v>
      </c>
      <c r="F153" t="s">
        <v>13</v>
      </c>
      <c r="G153" t="s">
        <v>13</v>
      </c>
      <c r="H153" t="s">
        <v>13</v>
      </c>
      <c r="I153" t="s">
        <v>555</v>
      </c>
      <c r="J153" t="s">
        <v>13</v>
      </c>
    </row>
    <row r="154" spans="1:10" x14ac:dyDescent="0.25">
      <c r="A154" t="s">
        <v>322</v>
      </c>
      <c r="B154">
        <v>-15.36</v>
      </c>
      <c r="C154">
        <v>166.9</v>
      </c>
      <c r="D154" t="s">
        <v>20</v>
      </c>
      <c r="E154" t="s">
        <v>13</v>
      </c>
      <c r="F154" t="s">
        <v>13</v>
      </c>
      <c r="G154" t="s">
        <v>13</v>
      </c>
      <c r="H154" t="s">
        <v>13</v>
      </c>
      <c r="I154" t="s">
        <v>556</v>
      </c>
      <c r="J154" t="s">
        <v>13</v>
      </c>
    </row>
    <row r="155" spans="1:10" x14ac:dyDescent="0.25">
      <c r="A155" t="s">
        <v>324</v>
      </c>
      <c r="B155">
        <v>-14.28694</v>
      </c>
      <c r="C155">
        <v>-178.13083</v>
      </c>
      <c r="D155" t="s">
        <v>20</v>
      </c>
      <c r="E155" t="s">
        <v>13</v>
      </c>
      <c r="F155" t="s">
        <v>13</v>
      </c>
      <c r="G155" t="s">
        <v>13</v>
      </c>
      <c r="H155" t="s">
        <v>13</v>
      </c>
      <c r="I155" t="s">
        <v>553</v>
      </c>
      <c r="J155" t="s">
        <v>13</v>
      </c>
    </row>
    <row r="156" spans="1:10" x14ac:dyDescent="0.25">
      <c r="A156" t="s">
        <v>328</v>
      </c>
      <c r="B156">
        <v>-10</v>
      </c>
      <c r="C156">
        <v>-55</v>
      </c>
      <c r="D156" t="s">
        <v>20</v>
      </c>
      <c r="E156" t="s">
        <v>13</v>
      </c>
      <c r="F156" t="s">
        <v>13</v>
      </c>
      <c r="G156" t="s">
        <v>13</v>
      </c>
      <c r="H156" t="s">
        <v>13</v>
      </c>
      <c r="I156" t="s">
        <v>13</v>
      </c>
      <c r="J156" t="s">
        <v>285</v>
      </c>
    </row>
    <row r="157" spans="1:10" x14ac:dyDescent="0.25">
      <c r="A157" t="s">
        <v>557</v>
      </c>
      <c r="B157">
        <v>-9</v>
      </c>
      <c r="C157">
        <v>-36</v>
      </c>
      <c r="D157" t="s">
        <v>20</v>
      </c>
      <c r="E157" t="s">
        <v>13</v>
      </c>
      <c r="F157" t="s">
        <v>13</v>
      </c>
      <c r="G157" t="s">
        <v>13</v>
      </c>
      <c r="H157" t="s">
        <v>13</v>
      </c>
      <c r="I157" t="s">
        <v>558</v>
      </c>
      <c r="J157" t="s">
        <v>13</v>
      </c>
    </row>
    <row r="158" spans="1:10" x14ac:dyDescent="0.25">
      <c r="A158" t="s">
        <v>330</v>
      </c>
      <c r="B158">
        <v>-5</v>
      </c>
      <c r="C158">
        <v>-63</v>
      </c>
      <c r="D158" t="s">
        <v>20</v>
      </c>
      <c r="E158" t="s">
        <v>13</v>
      </c>
      <c r="F158" t="s">
        <v>13</v>
      </c>
      <c r="G158" t="s">
        <v>13</v>
      </c>
      <c r="H158" t="s">
        <v>13</v>
      </c>
      <c r="I158" t="s">
        <v>559</v>
      </c>
      <c r="J158" t="s">
        <v>13</v>
      </c>
    </row>
    <row r="159" spans="1:10" x14ac:dyDescent="0.25">
      <c r="A159" t="s">
        <v>494</v>
      </c>
      <c r="B159">
        <v>-12</v>
      </c>
      <c r="C159">
        <v>-42</v>
      </c>
      <c r="D159" t="s">
        <v>20</v>
      </c>
      <c r="E159" t="s">
        <v>13</v>
      </c>
      <c r="F159" t="s">
        <v>13</v>
      </c>
      <c r="G159" t="s">
        <v>13</v>
      </c>
      <c r="H159" t="s">
        <v>13</v>
      </c>
      <c r="I159" t="s">
        <v>560</v>
      </c>
      <c r="J159" t="s">
        <v>13</v>
      </c>
    </row>
    <row r="160" spans="1:10" x14ac:dyDescent="0.25">
      <c r="A160" t="s">
        <v>496</v>
      </c>
      <c r="B160">
        <v>-1.75</v>
      </c>
      <c r="C160">
        <v>-44.833329999999997</v>
      </c>
      <c r="D160" t="s">
        <v>20</v>
      </c>
      <c r="E160" t="s">
        <v>13</v>
      </c>
      <c r="F160" t="s">
        <v>13</v>
      </c>
      <c r="G160" t="s">
        <v>13</v>
      </c>
      <c r="H160" t="s">
        <v>13</v>
      </c>
      <c r="I160" t="s">
        <v>560</v>
      </c>
      <c r="J160" t="s">
        <v>13</v>
      </c>
    </row>
    <row r="161" spans="1:10" x14ac:dyDescent="0.25">
      <c r="A161" t="s">
        <v>561</v>
      </c>
      <c r="B161">
        <v>-3.8507099999999999</v>
      </c>
      <c r="C161">
        <v>-32.419969999999999</v>
      </c>
      <c r="D161" t="s">
        <v>20</v>
      </c>
      <c r="E161" t="s">
        <v>13</v>
      </c>
      <c r="F161" t="s">
        <v>13</v>
      </c>
      <c r="G161" t="s">
        <v>13</v>
      </c>
      <c r="H161" t="s">
        <v>13</v>
      </c>
      <c r="I161" t="s">
        <v>559</v>
      </c>
      <c r="J161" t="s">
        <v>13</v>
      </c>
    </row>
    <row r="162" spans="1:10" x14ac:dyDescent="0.25">
      <c r="A162" t="s">
        <v>562</v>
      </c>
      <c r="B162">
        <v>-7.7666700000000004</v>
      </c>
      <c r="C162">
        <v>-36.116669999999999</v>
      </c>
      <c r="D162" t="s">
        <v>20</v>
      </c>
      <c r="E162" t="s">
        <v>13</v>
      </c>
      <c r="F162" t="s">
        <v>13</v>
      </c>
      <c r="G162" t="s">
        <v>13</v>
      </c>
      <c r="H162" t="s">
        <v>13</v>
      </c>
      <c r="I162" t="s">
        <v>559</v>
      </c>
      <c r="J162" t="s">
        <v>13</v>
      </c>
    </row>
    <row r="163" spans="1:10" x14ac:dyDescent="0.25">
      <c r="A163" t="s">
        <v>498</v>
      </c>
      <c r="B163">
        <v>-7.8408300000000004</v>
      </c>
      <c r="C163">
        <v>-36.372219999999999</v>
      </c>
      <c r="D163" t="s">
        <v>20</v>
      </c>
      <c r="E163" t="s">
        <v>13</v>
      </c>
      <c r="F163" t="s">
        <v>13</v>
      </c>
      <c r="G163" t="s">
        <v>13</v>
      </c>
      <c r="H163" t="s">
        <v>13</v>
      </c>
      <c r="I163" t="s">
        <v>559</v>
      </c>
      <c r="J163" t="s">
        <v>13</v>
      </c>
    </row>
    <row r="164" spans="1:10" x14ac:dyDescent="0.25">
      <c r="A164" t="s">
        <v>334</v>
      </c>
      <c r="B164">
        <v>-9.0833300000000001</v>
      </c>
      <c r="C164">
        <v>-36.65</v>
      </c>
      <c r="D164" t="s">
        <v>20</v>
      </c>
      <c r="E164" t="s">
        <v>13</v>
      </c>
      <c r="F164" t="s">
        <v>13</v>
      </c>
      <c r="G164" t="s">
        <v>13</v>
      </c>
      <c r="H164" t="s">
        <v>13</v>
      </c>
      <c r="I164" t="s">
        <v>563</v>
      </c>
      <c r="J164" t="s">
        <v>13</v>
      </c>
    </row>
    <row r="165" spans="1:10" x14ac:dyDescent="0.25">
      <c r="A165" t="s">
        <v>564</v>
      </c>
      <c r="B165">
        <v>-8</v>
      </c>
      <c r="C165">
        <v>-37</v>
      </c>
      <c r="D165" t="s">
        <v>20</v>
      </c>
      <c r="E165" t="s">
        <v>13</v>
      </c>
      <c r="F165" t="s">
        <v>13</v>
      </c>
      <c r="G165" t="s">
        <v>13</v>
      </c>
      <c r="H165" t="s">
        <v>13</v>
      </c>
      <c r="I165" t="s">
        <v>563</v>
      </c>
      <c r="J165" t="s">
        <v>13</v>
      </c>
    </row>
    <row r="166" spans="1:10" x14ac:dyDescent="0.25">
      <c r="A166" t="s">
        <v>565</v>
      </c>
      <c r="B166">
        <v>-16.966670000000001</v>
      </c>
      <c r="C166">
        <v>-41.85</v>
      </c>
      <c r="D166" t="s">
        <v>20</v>
      </c>
      <c r="E166" t="s">
        <v>13</v>
      </c>
      <c r="F166" t="s">
        <v>13</v>
      </c>
      <c r="G166" t="s">
        <v>13</v>
      </c>
      <c r="H166" t="s">
        <v>13</v>
      </c>
      <c r="I166" t="s">
        <v>563</v>
      </c>
      <c r="J166" t="s">
        <v>13</v>
      </c>
    </row>
    <row r="167" spans="1:10" x14ac:dyDescent="0.25">
      <c r="A167" t="s">
        <v>335</v>
      </c>
      <c r="B167">
        <v>-22</v>
      </c>
      <c r="C167">
        <v>-42.5</v>
      </c>
      <c r="D167" t="s">
        <v>20</v>
      </c>
      <c r="E167" t="s">
        <v>13</v>
      </c>
      <c r="F167" t="s">
        <v>13</v>
      </c>
      <c r="G167" t="s">
        <v>13</v>
      </c>
      <c r="H167" t="s">
        <v>13</v>
      </c>
      <c r="I167" t="s">
        <v>563</v>
      </c>
      <c r="J167" t="s">
        <v>13</v>
      </c>
    </row>
    <row r="168" spans="1:10" x14ac:dyDescent="0.25">
      <c r="A168" t="s">
        <v>336</v>
      </c>
      <c r="B168">
        <v>-5.75</v>
      </c>
      <c r="C168">
        <v>-36</v>
      </c>
      <c r="D168" t="s">
        <v>20</v>
      </c>
      <c r="E168" t="s">
        <v>13</v>
      </c>
      <c r="F168" t="s">
        <v>13</v>
      </c>
      <c r="G168" t="s">
        <v>13</v>
      </c>
      <c r="H168" t="s">
        <v>13</v>
      </c>
      <c r="I168" t="s">
        <v>563</v>
      </c>
      <c r="J168" t="s">
        <v>13</v>
      </c>
    </row>
    <row r="169" spans="1:10" x14ac:dyDescent="0.25">
      <c r="A169" t="s">
        <v>566</v>
      </c>
      <c r="B169">
        <v>-27</v>
      </c>
      <c r="C169">
        <v>-50</v>
      </c>
      <c r="D169" t="s">
        <v>20</v>
      </c>
      <c r="E169" t="s">
        <v>13</v>
      </c>
      <c r="F169" t="s">
        <v>13</v>
      </c>
      <c r="G169" t="s">
        <v>13</v>
      </c>
      <c r="H169" t="s">
        <v>13</v>
      </c>
      <c r="I169" t="s">
        <v>559</v>
      </c>
      <c r="J169" t="s">
        <v>13</v>
      </c>
    </row>
    <row r="170" spans="1:10" x14ac:dyDescent="0.25">
      <c r="A170" t="s">
        <v>337</v>
      </c>
      <c r="B170">
        <v>-4.7833300000000003</v>
      </c>
      <c r="C170">
        <v>-38.766669999999998</v>
      </c>
      <c r="D170" t="s">
        <v>20</v>
      </c>
      <c r="E170" t="s">
        <v>13</v>
      </c>
      <c r="F170" t="s">
        <v>13</v>
      </c>
      <c r="G170" t="s">
        <v>13</v>
      </c>
      <c r="H170" t="s">
        <v>13</v>
      </c>
      <c r="I170" t="s">
        <v>563</v>
      </c>
      <c r="J170" t="s">
        <v>13</v>
      </c>
    </row>
    <row r="171" spans="1:10" x14ac:dyDescent="0.25">
      <c r="A171" t="s">
        <v>499</v>
      </c>
      <c r="B171">
        <v>-10.5</v>
      </c>
      <c r="C171">
        <v>-37.5</v>
      </c>
      <c r="D171" t="s">
        <v>20</v>
      </c>
      <c r="E171" t="s">
        <v>13</v>
      </c>
      <c r="F171" t="s">
        <v>13</v>
      </c>
      <c r="G171" t="s">
        <v>13</v>
      </c>
      <c r="H171" t="s">
        <v>13</v>
      </c>
      <c r="I171" t="s">
        <v>175</v>
      </c>
      <c r="J171" t="s">
        <v>13</v>
      </c>
    </row>
    <row r="172" spans="1:10" x14ac:dyDescent="0.25">
      <c r="A172" t="s">
        <v>567</v>
      </c>
      <c r="B172">
        <v>-30</v>
      </c>
      <c r="C172">
        <v>-71</v>
      </c>
      <c r="D172" t="s">
        <v>20</v>
      </c>
      <c r="E172" t="s">
        <v>13</v>
      </c>
      <c r="F172" t="s">
        <v>13</v>
      </c>
      <c r="G172" t="s">
        <v>13</v>
      </c>
      <c r="H172" t="s">
        <v>13</v>
      </c>
      <c r="I172" t="s">
        <v>13</v>
      </c>
      <c r="J172" t="s">
        <v>285</v>
      </c>
    </row>
    <row r="173" spans="1:10" x14ac:dyDescent="0.25">
      <c r="A173" t="s">
        <v>568</v>
      </c>
      <c r="B173">
        <v>-27.116669999999999</v>
      </c>
      <c r="C173">
        <v>-109.36667</v>
      </c>
      <c r="D173" t="s">
        <v>20</v>
      </c>
      <c r="E173" t="s">
        <v>13</v>
      </c>
      <c r="F173" t="s">
        <v>13</v>
      </c>
      <c r="G173" t="s">
        <v>13</v>
      </c>
      <c r="H173" t="s">
        <v>13</v>
      </c>
      <c r="I173" t="s">
        <v>569</v>
      </c>
      <c r="J173" t="s">
        <v>13</v>
      </c>
    </row>
    <row r="174" spans="1:10" x14ac:dyDescent="0.25">
      <c r="A174" t="s">
        <v>338</v>
      </c>
      <c r="B174">
        <v>4</v>
      </c>
      <c r="C174">
        <v>-72</v>
      </c>
      <c r="D174" t="s">
        <v>20</v>
      </c>
      <c r="E174" t="s">
        <v>13</v>
      </c>
      <c r="F174" t="s">
        <v>13</v>
      </c>
      <c r="G174" t="s">
        <v>13</v>
      </c>
      <c r="H174" t="s">
        <v>13</v>
      </c>
      <c r="I174" t="s">
        <v>570</v>
      </c>
      <c r="J174" t="s">
        <v>13</v>
      </c>
    </row>
    <row r="175" spans="1:10" x14ac:dyDescent="0.25">
      <c r="A175" t="s">
        <v>340</v>
      </c>
      <c r="B175">
        <v>-2</v>
      </c>
      <c r="C175">
        <v>-77.5</v>
      </c>
      <c r="D175" t="s">
        <v>20</v>
      </c>
      <c r="E175" t="s">
        <v>13</v>
      </c>
      <c r="F175" t="s">
        <v>13</v>
      </c>
      <c r="G175" t="s">
        <v>13</v>
      </c>
      <c r="H175" t="s">
        <v>13</v>
      </c>
      <c r="I175" t="s">
        <v>570</v>
      </c>
      <c r="J175" t="s">
        <v>13</v>
      </c>
    </row>
    <row r="176" spans="1:10" x14ac:dyDescent="0.25">
      <c r="A176" t="s">
        <v>341</v>
      </c>
      <c r="B176">
        <v>0</v>
      </c>
      <c r="C176">
        <v>-90.5</v>
      </c>
      <c r="D176" t="s">
        <v>20</v>
      </c>
      <c r="E176" t="s">
        <v>13</v>
      </c>
      <c r="F176" t="s">
        <v>13</v>
      </c>
      <c r="G176" t="s">
        <v>13</v>
      </c>
      <c r="H176" t="s">
        <v>13</v>
      </c>
      <c r="I176" t="s">
        <v>571</v>
      </c>
      <c r="J176" t="s">
        <v>13</v>
      </c>
    </row>
    <row r="177" spans="1:10" x14ac:dyDescent="0.25">
      <c r="A177" t="s">
        <v>170</v>
      </c>
      <c r="B177">
        <v>5</v>
      </c>
      <c r="C177">
        <v>-59</v>
      </c>
      <c r="D177" t="s">
        <v>20</v>
      </c>
      <c r="E177" t="s">
        <v>13</v>
      </c>
      <c r="F177" t="s">
        <v>13</v>
      </c>
      <c r="G177" t="s">
        <v>13</v>
      </c>
      <c r="H177" t="s">
        <v>13</v>
      </c>
      <c r="I177" t="s">
        <v>175</v>
      </c>
      <c r="J177" t="s">
        <v>13</v>
      </c>
    </row>
    <row r="178" spans="1:10" x14ac:dyDescent="0.25">
      <c r="A178" t="s">
        <v>344</v>
      </c>
      <c r="B178">
        <v>-10</v>
      </c>
      <c r="C178">
        <v>-76</v>
      </c>
      <c r="D178" t="s">
        <v>20</v>
      </c>
      <c r="E178" t="s">
        <v>13</v>
      </c>
      <c r="F178" t="s">
        <v>13</v>
      </c>
      <c r="G178" t="s">
        <v>13</v>
      </c>
      <c r="H178" t="s">
        <v>13</v>
      </c>
      <c r="I178" t="s">
        <v>175</v>
      </c>
      <c r="J178" t="s">
        <v>13</v>
      </c>
    </row>
    <row r="179" spans="1:10" x14ac:dyDescent="0.25">
      <c r="A179" t="s">
        <v>345</v>
      </c>
      <c r="B179">
        <v>4</v>
      </c>
      <c r="C179">
        <v>-56</v>
      </c>
      <c r="D179" t="s">
        <v>20</v>
      </c>
      <c r="E179" t="s">
        <v>13</v>
      </c>
      <c r="F179" t="s">
        <v>13</v>
      </c>
      <c r="G179" t="s">
        <v>13</v>
      </c>
      <c r="H179" t="s">
        <v>13</v>
      </c>
      <c r="I179" t="s">
        <v>175</v>
      </c>
      <c r="J179" t="s">
        <v>13</v>
      </c>
    </row>
    <row r="180" spans="1:10" x14ac:dyDescent="0.25">
      <c r="A180" t="s">
        <v>346</v>
      </c>
      <c r="B180">
        <v>8</v>
      </c>
      <c r="C180">
        <v>-66</v>
      </c>
      <c r="D180" t="s">
        <v>20</v>
      </c>
      <c r="E180" t="s">
        <v>13</v>
      </c>
      <c r="F180" t="s">
        <v>13</v>
      </c>
      <c r="G180" t="s">
        <v>13</v>
      </c>
      <c r="H180" t="s">
        <v>13</v>
      </c>
      <c r="I180" t="s">
        <v>175</v>
      </c>
      <c r="J180" t="s">
        <v>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DDF7A-636F-8345-B935-566E8F9BBBEB}">
  <dimension ref="A1:J35"/>
  <sheetViews>
    <sheetView workbookViewId="0">
      <selection sqref="A1:J35"/>
    </sheetView>
  </sheetViews>
  <sheetFormatPr defaultColWidth="11.42578125" defaultRowHeight="15" x14ac:dyDescent="0.25"/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458</v>
      </c>
      <c r="B4">
        <v>-4.9158330000000001</v>
      </c>
      <c r="C4">
        <v>150.004797</v>
      </c>
      <c r="D4" t="s">
        <v>20</v>
      </c>
      <c r="E4" t="s">
        <v>13</v>
      </c>
      <c r="F4" t="s">
        <v>459</v>
      </c>
      <c r="G4" t="s">
        <v>13</v>
      </c>
      <c r="H4" t="s">
        <v>13</v>
      </c>
      <c r="I4" t="s">
        <v>460</v>
      </c>
      <c r="J4" t="s">
        <v>13</v>
      </c>
    </row>
    <row r="5" spans="1:10" x14ac:dyDescent="0.25">
      <c r="A5" t="s">
        <v>27</v>
      </c>
      <c r="B5">
        <v>13</v>
      </c>
      <c r="C5">
        <v>105</v>
      </c>
      <c r="D5" t="s">
        <v>20</v>
      </c>
      <c r="E5" t="s">
        <v>13</v>
      </c>
      <c r="F5" t="s">
        <v>13</v>
      </c>
      <c r="G5" t="s">
        <v>13</v>
      </c>
      <c r="H5" t="s">
        <v>13</v>
      </c>
      <c r="I5" t="s">
        <v>461</v>
      </c>
      <c r="J5" t="s">
        <v>13</v>
      </c>
    </row>
    <row r="6" spans="1:10" x14ac:dyDescent="0.25">
      <c r="A6" t="s">
        <v>29</v>
      </c>
      <c r="B6">
        <v>35</v>
      </c>
      <c r="C6">
        <v>105</v>
      </c>
      <c r="D6" t="s">
        <v>22</v>
      </c>
      <c r="E6" t="s">
        <v>13</v>
      </c>
      <c r="F6" t="s">
        <v>13</v>
      </c>
      <c r="G6" t="s">
        <v>13</v>
      </c>
      <c r="H6" t="s">
        <v>13</v>
      </c>
      <c r="I6" t="s">
        <v>462</v>
      </c>
      <c r="J6" t="s">
        <v>13</v>
      </c>
    </row>
    <row r="7" spans="1:10" x14ac:dyDescent="0.25">
      <c r="A7" t="s">
        <v>32</v>
      </c>
      <c r="B7">
        <v>23</v>
      </c>
      <c r="C7">
        <v>113</v>
      </c>
      <c r="D7" t="s">
        <v>20</v>
      </c>
      <c r="E7" t="s">
        <v>13</v>
      </c>
      <c r="F7" t="s">
        <v>13</v>
      </c>
      <c r="G7">
        <v>1999</v>
      </c>
      <c r="H7" t="s">
        <v>13</v>
      </c>
      <c r="I7" t="s">
        <v>463</v>
      </c>
      <c r="J7" t="s">
        <v>13</v>
      </c>
    </row>
    <row r="8" spans="1:10" x14ac:dyDescent="0.25">
      <c r="A8" t="s">
        <v>33</v>
      </c>
      <c r="B8">
        <v>24</v>
      </c>
      <c r="C8">
        <v>109</v>
      </c>
      <c r="D8" t="s">
        <v>20</v>
      </c>
      <c r="E8" t="s">
        <v>13</v>
      </c>
      <c r="F8" t="s">
        <v>13</v>
      </c>
      <c r="G8" t="s">
        <v>13</v>
      </c>
      <c r="H8" t="s">
        <v>13</v>
      </c>
      <c r="I8" t="s">
        <v>74</v>
      </c>
      <c r="J8" t="s">
        <v>13</v>
      </c>
    </row>
    <row r="9" spans="1:10" x14ac:dyDescent="0.25">
      <c r="A9" t="s">
        <v>34</v>
      </c>
      <c r="B9">
        <v>19.2</v>
      </c>
      <c r="C9">
        <v>109.6</v>
      </c>
      <c r="D9" t="s">
        <v>20</v>
      </c>
      <c r="E9" t="s">
        <v>13</v>
      </c>
      <c r="F9" t="s">
        <v>13</v>
      </c>
      <c r="G9" t="s">
        <v>13</v>
      </c>
      <c r="H9" t="s">
        <v>13</v>
      </c>
      <c r="I9" t="s">
        <v>461</v>
      </c>
      <c r="J9" t="s">
        <v>13</v>
      </c>
    </row>
    <row r="10" spans="1:10" x14ac:dyDescent="0.25">
      <c r="A10" t="s">
        <v>147</v>
      </c>
      <c r="B10">
        <v>-5</v>
      </c>
      <c r="C10">
        <v>120</v>
      </c>
      <c r="D10" t="s">
        <v>22</v>
      </c>
      <c r="E10" t="s">
        <v>13</v>
      </c>
      <c r="F10" t="s">
        <v>459</v>
      </c>
      <c r="G10" t="s">
        <v>13</v>
      </c>
      <c r="H10" t="s">
        <v>13</v>
      </c>
      <c r="I10" t="s">
        <v>464</v>
      </c>
      <c r="J10" t="s">
        <v>13</v>
      </c>
    </row>
    <row r="11" spans="1:10" x14ac:dyDescent="0.25">
      <c r="A11" t="s">
        <v>148</v>
      </c>
      <c r="B11">
        <v>-5</v>
      </c>
      <c r="C11">
        <v>138</v>
      </c>
      <c r="D11" t="s">
        <v>20</v>
      </c>
      <c r="E11" t="s">
        <v>13</v>
      </c>
      <c r="F11" t="s">
        <v>13</v>
      </c>
      <c r="G11" t="s">
        <v>13</v>
      </c>
      <c r="H11" t="s">
        <v>13</v>
      </c>
      <c r="I11" t="s">
        <v>465</v>
      </c>
      <c r="J11" t="s">
        <v>13</v>
      </c>
    </row>
    <row r="12" spans="1:10" x14ac:dyDescent="0.25">
      <c r="A12" t="s">
        <v>150</v>
      </c>
      <c r="B12">
        <v>-7.4916700000000001</v>
      </c>
      <c r="C12">
        <v>110.00444</v>
      </c>
      <c r="D12" t="s">
        <v>20</v>
      </c>
      <c r="E12" t="s">
        <v>13</v>
      </c>
      <c r="F12" t="s">
        <v>13</v>
      </c>
      <c r="G12" t="s">
        <v>13</v>
      </c>
      <c r="H12" t="s">
        <v>13</v>
      </c>
      <c r="I12" t="s">
        <v>466</v>
      </c>
      <c r="J12" t="s">
        <v>13</v>
      </c>
    </row>
    <row r="13" spans="1:10" x14ac:dyDescent="0.25">
      <c r="A13" t="s">
        <v>444</v>
      </c>
      <c r="B13">
        <v>-3.2384599999999999</v>
      </c>
      <c r="C13">
        <v>130.14527000000001</v>
      </c>
      <c r="D13" t="s">
        <v>20</v>
      </c>
      <c r="E13" t="s">
        <v>13</v>
      </c>
      <c r="F13" t="s">
        <v>13</v>
      </c>
      <c r="G13" t="s">
        <v>13</v>
      </c>
      <c r="H13" t="s">
        <v>13</v>
      </c>
      <c r="I13" t="s">
        <v>467</v>
      </c>
      <c r="J13" t="s">
        <v>13</v>
      </c>
    </row>
    <row r="14" spans="1:10" x14ac:dyDescent="0.25">
      <c r="A14" t="s">
        <v>153</v>
      </c>
      <c r="B14">
        <v>-9</v>
      </c>
      <c r="C14">
        <v>120</v>
      </c>
      <c r="D14" t="s">
        <v>20</v>
      </c>
      <c r="E14" t="s">
        <v>13</v>
      </c>
      <c r="F14" t="s">
        <v>13</v>
      </c>
      <c r="G14" t="s">
        <v>13</v>
      </c>
      <c r="H14" t="s">
        <v>13</v>
      </c>
      <c r="I14" t="s">
        <v>74</v>
      </c>
      <c r="J14" t="s">
        <v>13</v>
      </c>
    </row>
    <row r="15" spans="1:10" x14ac:dyDescent="0.25">
      <c r="A15" t="s">
        <v>68</v>
      </c>
      <c r="B15">
        <v>35.685360000000003</v>
      </c>
      <c r="C15">
        <v>139.75308999999999</v>
      </c>
      <c r="D15" t="s">
        <v>20</v>
      </c>
      <c r="E15" t="s">
        <v>13</v>
      </c>
      <c r="F15" t="s">
        <v>13</v>
      </c>
      <c r="G15" t="s">
        <v>13</v>
      </c>
      <c r="H15" t="s">
        <v>13</v>
      </c>
      <c r="I15" t="s">
        <v>74</v>
      </c>
      <c r="J15" t="s">
        <v>13</v>
      </c>
    </row>
    <row r="16" spans="1:10" x14ac:dyDescent="0.25">
      <c r="A16" t="s">
        <v>154</v>
      </c>
      <c r="B16">
        <v>26.5</v>
      </c>
      <c r="C16">
        <v>128</v>
      </c>
      <c r="D16" t="s">
        <v>20</v>
      </c>
      <c r="E16" t="s">
        <v>13</v>
      </c>
      <c r="F16" t="s">
        <v>13</v>
      </c>
      <c r="G16" t="s">
        <v>13</v>
      </c>
      <c r="H16" t="s">
        <v>13</v>
      </c>
      <c r="I16" t="s">
        <v>468</v>
      </c>
      <c r="J16" t="s">
        <v>13</v>
      </c>
    </row>
    <row r="17" spans="1:10" x14ac:dyDescent="0.25">
      <c r="A17" t="s">
        <v>73</v>
      </c>
      <c r="B17">
        <v>18</v>
      </c>
      <c r="C17">
        <v>105</v>
      </c>
      <c r="D17" t="s">
        <v>20</v>
      </c>
      <c r="E17" t="s">
        <v>13</v>
      </c>
      <c r="F17" t="s">
        <v>13</v>
      </c>
      <c r="G17" t="s">
        <v>13</v>
      </c>
      <c r="H17" t="s">
        <v>13</v>
      </c>
      <c r="I17" t="s">
        <v>461</v>
      </c>
      <c r="J17" t="s">
        <v>13</v>
      </c>
    </row>
    <row r="18" spans="1:10" x14ac:dyDescent="0.25">
      <c r="A18" t="s">
        <v>158</v>
      </c>
      <c r="B18">
        <v>4.1890000000000001</v>
      </c>
      <c r="C18">
        <v>73.501999999999995</v>
      </c>
      <c r="D18" t="s">
        <v>20</v>
      </c>
      <c r="E18" t="s">
        <v>13</v>
      </c>
      <c r="F18" t="s">
        <v>13</v>
      </c>
      <c r="G18" t="s">
        <v>13</v>
      </c>
      <c r="H18" t="s">
        <v>13</v>
      </c>
      <c r="I18" t="s">
        <v>461</v>
      </c>
      <c r="J18" t="s">
        <v>13</v>
      </c>
    </row>
    <row r="19" spans="1:10" x14ac:dyDescent="0.25">
      <c r="A19" t="s">
        <v>79</v>
      </c>
      <c r="B19">
        <v>22</v>
      </c>
      <c r="C19">
        <v>98</v>
      </c>
      <c r="D19" t="s">
        <v>20</v>
      </c>
      <c r="E19" t="s">
        <v>13</v>
      </c>
      <c r="F19" t="s">
        <v>13</v>
      </c>
      <c r="G19" t="s">
        <v>13</v>
      </c>
      <c r="H19" t="s">
        <v>13</v>
      </c>
      <c r="I19" t="s">
        <v>461</v>
      </c>
      <c r="J19" t="s">
        <v>13</v>
      </c>
    </row>
    <row r="20" spans="1:10" x14ac:dyDescent="0.25">
      <c r="A20" t="s">
        <v>82</v>
      </c>
      <c r="B20">
        <v>12.38</v>
      </c>
      <c r="C20">
        <v>123.45</v>
      </c>
      <c r="D20" t="s">
        <v>20</v>
      </c>
      <c r="E20" t="s">
        <v>13</v>
      </c>
      <c r="F20" t="s">
        <v>13</v>
      </c>
      <c r="G20" t="s">
        <v>13</v>
      </c>
      <c r="H20" t="s">
        <v>13</v>
      </c>
      <c r="I20" t="s">
        <v>469</v>
      </c>
      <c r="J20" t="s">
        <v>13</v>
      </c>
    </row>
    <row r="21" spans="1:10" x14ac:dyDescent="0.25">
      <c r="A21" t="s">
        <v>244</v>
      </c>
      <c r="B21">
        <v>1.3666700000000001</v>
      </c>
      <c r="C21">
        <v>103.8</v>
      </c>
      <c r="D21" t="s">
        <v>20</v>
      </c>
      <c r="E21" t="s">
        <v>13</v>
      </c>
      <c r="F21" t="s">
        <v>13</v>
      </c>
      <c r="G21" t="s">
        <v>13</v>
      </c>
      <c r="H21" t="s">
        <v>13</v>
      </c>
      <c r="I21" t="s">
        <v>470</v>
      </c>
      <c r="J21" t="s">
        <v>13</v>
      </c>
    </row>
    <row r="22" spans="1:10" x14ac:dyDescent="0.25">
      <c r="A22" t="s">
        <v>90</v>
      </c>
      <c r="B22">
        <v>24</v>
      </c>
      <c r="C22">
        <v>121</v>
      </c>
      <c r="D22" t="s">
        <v>20</v>
      </c>
      <c r="E22" t="s">
        <v>13</v>
      </c>
      <c r="F22" t="s">
        <v>13</v>
      </c>
      <c r="G22" t="s">
        <v>13</v>
      </c>
      <c r="H22" t="s">
        <v>13</v>
      </c>
      <c r="I22" t="s">
        <v>471</v>
      </c>
      <c r="J22" t="s">
        <v>13</v>
      </c>
    </row>
    <row r="23" spans="1:10" x14ac:dyDescent="0.25">
      <c r="A23" t="s">
        <v>92</v>
      </c>
      <c r="B23">
        <v>15</v>
      </c>
      <c r="C23">
        <v>100</v>
      </c>
      <c r="D23" t="s">
        <v>20</v>
      </c>
      <c r="E23" t="s">
        <v>13</v>
      </c>
      <c r="F23" t="s">
        <v>13</v>
      </c>
      <c r="G23" t="s">
        <v>13</v>
      </c>
      <c r="H23" t="s">
        <v>13</v>
      </c>
      <c r="I23" t="s">
        <v>461</v>
      </c>
      <c r="J23" t="s">
        <v>13</v>
      </c>
    </row>
    <row r="24" spans="1:10" x14ac:dyDescent="0.25">
      <c r="A24" t="s">
        <v>96</v>
      </c>
      <c r="B24">
        <v>16.16667</v>
      </c>
      <c r="C24">
        <v>107.83333</v>
      </c>
      <c r="D24" t="s">
        <v>20</v>
      </c>
      <c r="E24" t="s">
        <v>13</v>
      </c>
      <c r="F24" t="s">
        <v>13</v>
      </c>
      <c r="G24" t="s">
        <v>13</v>
      </c>
      <c r="H24" t="s">
        <v>13</v>
      </c>
      <c r="I24" t="s">
        <v>461</v>
      </c>
      <c r="J24" t="s">
        <v>13</v>
      </c>
    </row>
    <row r="25" spans="1:10" x14ac:dyDescent="0.25">
      <c r="A25" t="s">
        <v>451</v>
      </c>
      <c r="B25">
        <v>-14.3</v>
      </c>
      <c r="C25">
        <v>-170.71</v>
      </c>
      <c r="D25" t="s">
        <v>20</v>
      </c>
      <c r="E25" t="s">
        <v>13</v>
      </c>
      <c r="F25" t="s">
        <v>13</v>
      </c>
      <c r="G25" t="s">
        <v>13</v>
      </c>
      <c r="H25" t="s">
        <v>13</v>
      </c>
      <c r="I25" t="s">
        <v>472</v>
      </c>
      <c r="J25" t="s">
        <v>13</v>
      </c>
    </row>
    <row r="26" spans="1:10" x14ac:dyDescent="0.25">
      <c r="A26" t="s">
        <v>303</v>
      </c>
      <c r="B26">
        <v>-25</v>
      </c>
      <c r="C26">
        <v>135</v>
      </c>
      <c r="D26" t="s">
        <v>22</v>
      </c>
      <c r="E26" t="s">
        <v>13</v>
      </c>
      <c r="F26" t="s">
        <v>13</v>
      </c>
      <c r="G26" t="s">
        <v>13</v>
      </c>
      <c r="H26" t="s">
        <v>13</v>
      </c>
      <c r="I26" t="s">
        <v>462</v>
      </c>
      <c r="J26" t="s">
        <v>13</v>
      </c>
    </row>
    <row r="27" spans="1:10" x14ac:dyDescent="0.25">
      <c r="A27" t="s">
        <v>304</v>
      </c>
      <c r="B27">
        <v>-20</v>
      </c>
      <c r="C27">
        <v>145</v>
      </c>
      <c r="D27" t="s">
        <v>20</v>
      </c>
      <c r="E27" t="s">
        <v>13</v>
      </c>
      <c r="F27" t="s">
        <v>13</v>
      </c>
      <c r="G27" t="s">
        <v>13</v>
      </c>
      <c r="H27" t="s">
        <v>13</v>
      </c>
      <c r="I27" t="s">
        <v>473</v>
      </c>
      <c r="J27" t="s">
        <v>13</v>
      </c>
    </row>
    <row r="28" spans="1:10" x14ac:dyDescent="0.25">
      <c r="A28" t="s">
        <v>310</v>
      </c>
      <c r="B28">
        <v>-15</v>
      </c>
      <c r="C28">
        <v>-140</v>
      </c>
      <c r="D28" t="s">
        <v>20</v>
      </c>
      <c r="E28" t="s">
        <v>13</v>
      </c>
      <c r="F28" t="s">
        <v>13</v>
      </c>
      <c r="G28" t="s">
        <v>13</v>
      </c>
      <c r="H28" t="s">
        <v>13</v>
      </c>
      <c r="I28" t="s">
        <v>474</v>
      </c>
      <c r="J28" t="s">
        <v>13</v>
      </c>
    </row>
    <row r="29" spans="1:10" x14ac:dyDescent="0.25">
      <c r="A29" t="s">
        <v>475</v>
      </c>
      <c r="B29">
        <v>-0.51700000000000002</v>
      </c>
      <c r="C29">
        <v>166.93299999999999</v>
      </c>
      <c r="D29" t="s">
        <v>20</v>
      </c>
      <c r="E29" t="s">
        <v>13</v>
      </c>
      <c r="F29" t="s">
        <v>13</v>
      </c>
      <c r="G29" t="s">
        <v>13</v>
      </c>
      <c r="H29" t="s">
        <v>13</v>
      </c>
      <c r="I29" t="s">
        <v>461</v>
      </c>
      <c r="J29" t="s">
        <v>13</v>
      </c>
    </row>
    <row r="30" spans="1:10" x14ac:dyDescent="0.25">
      <c r="A30" t="s">
        <v>314</v>
      </c>
      <c r="B30">
        <v>-21.5</v>
      </c>
      <c r="C30">
        <v>165.5</v>
      </c>
      <c r="D30" t="s">
        <v>20</v>
      </c>
      <c r="E30" t="s">
        <v>13</v>
      </c>
      <c r="F30" t="s">
        <v>13</v>
      </c>
      <c r="G30" t="s">
        <v>13</v>
      </c>
      <c r="H30" t="s">
        <v>13</v>
      </c>
      <c r="I30" t="s">
        <v>476</v>
      </c>
      <c r="J30" t="s">
        <v>13</v>
      </c>
    </row>
    <row r="31" spans="1:10" x14ac:dyDescent="0.25">
      <c r="A31" t="s">
        <v>169</v>
      </c>
      <c r="B31">
        <v>-6</v>
      </c>
      <c r="C31">
        <v>147</v>
      </c>
      <c r="D31" t="s">
        <v>20</v>
      </c>
      <c r="E31" t="s">
        <v>13</v>
      </c>
      <c r="F31" t="s">
        <v>459</v>
      </c>
      <c r="G31" t="s">
        <v>13</v>
      </c>
      <c r="H31" t="s">
        <v>13</v>
      </c>
      <c r="I31" t="s">
        <v>477</v>
      </c>
      <c r="J31" t="s">
        <v>13</v>
      </c>
    </row>
    <row r="32" spans="1:10" x14ac:dyDescent="0.25">
      <c r="A32" t="s">
        <v>318</v>
      </c>
      <c r="B32">
        <v>-13.669</v>
      </c>
      <c r="C32">
        <v>-172.25299999999999</v>
      </c>
      <c r="D32" t="s">
        <v>20</v>
      </c>
      <c r="E32" t="s">
        <v>13</v>
      </c>
      <c r="F32" t="s">
        <v>13</v>
      </c>
      <c r="G32" t="s">
        <v>13</v>
      </c>
      <c r="H32" t="s">
        <v>13</v>
      </c>
      <c r="I32" t="s">
        <v>478</v>
      </c>
      <c r="J32" t="s">
        <v>13</v>
      </c>
    </row>
    <row r="33" spans="1:10" x14ac:dyDescent="0.25">
      <c r="A33" t="s">
        <v>319</v>
      </c>
      <c r="B33">
        <v>-8</v>
      </c>
      <c r="C33">
        <v>159</v>
      </c>
      <c r="D33" t="s">
        <v>20</v>
      </c>
      <c r="E33" t="s">
        <v>13</v>
      </c>
      <c r="F33" t="s">
        <v>13</v>
      </c>
      <c r="G33" t="s">
        <v>13</v>
      </c>
      <c r="H33" t="s">
        <v>13</v>
      </c>
      <c r="I33" t="s">
        <v>479</v>
      </c>
      <c r="J33" t="s">
        <v>13</v>
      </c>
    </row>
    <row r="34" spans="1:10" x14ac:dyDescent="0.25">
      <c r="A34" t="s">
        <v>322</v>
      </c>
      <c r="B34">
        <v>-15.36</v>
      </c>
      <c r="C34">
        <v>166.9</v>
      </c>
      <c r="D34" t="s">
        <v>20</v>
      </c>
      <c r="E34" t="s">
        <v>13</v>
      </c>
      <c r="F34" t="s">
        <v>13</v>
      </c>
      <c r="G34" t="s">
        <v>13</v>
      </c>
      <c r="H34" t="s">
        <v>13</v>
      </c>
      <c r="I34" t="s">
        <v>480</v>
      </c>
      <c r="J34" t="s">
        <v>13</v>
      </c>
    </row>
    <row r="35" spans="1:10" x14ac:dyDescent="0.25">
      <c r="A35" t="s">
        <v>324</v>
      </c>
      <c r="B35">
        <v>-14.28694</v>
      </c>
      <c r="C35">
        <v>-178.13083</v>
      </c>
      <c r="D35" t="s">
        <v>20</v>
      </c>
      <c r="E35" t="s">
        <v>13</v>
      </c>
      <c r="F35" t="s">
        <v>13</v>
      </c>
      <c r="G35" t="s">
        <v>13</v>
      </c>
      <c r="H35" t="s">
        <v>13</v>
      </c>
      <c r="I35" t="s">
        <v>481</v>
      </c>
      <c r="J35" t="s">
        <v>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EAC90-FCFC-CB48-AD18-E36E8759F569}">
  <dimension ref="A1:J27"/>
  <sheetViews>
    <sheetView workbookViewId="0">
      <selection sqref="A1:J27"/>
    </sheetView>
  </sheetViews>
  <sheetFormatPr defaultColWidth="11.42578125" defaultRowHeight="15" x14ac:dyDescent="0.25"/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254</v>
      </c>
      <c r="B4">
        <v>17.25</v>
      </c>
      <c r="C4">
        <v>-88.75</v>
      </c>
      <c r="D4" t="s">
        <v>20</v>
      </c>
      <c r="E4" t="s">
        <v>13</v>
      </c>
      <c r="F4" t="s">
        <v>13</v>
      </c>
      <c r="G4" t="s">
        <v>13</v>
      </c>
      <c r="H4" t="s">
        <v>13</v>
      </c>
      <c r="I4" t="s">
        <v>482</v>
      </c>
      <c r="J4" t="s">
        <v>13</v>
      </c>
    </row>
    <row r="5" spans="1:10" x14ac:dyDescent="0.25">
      <c r="A5" t="s">
        <v>256</v>
      </c>
      <c r="B5">
        <v>10</v>
      </c>
      <c r="C5">
        <v>-84</v>
      </c>
      <c r="D5" t="s">
        <v>12</v>
      </c>
      <c r="E5" t="s">
        <v>13</v>
      </c>
      <c r="F5" t="s">
        <v>13</v>
      </c>
      <c r="G5" t="s">
        <v>13</v>
      </c>
      <c r="H5" t="s">
        <v>13</v>
      </c>
      <c r="I5" t="s">
        <v>483</v>
      </c>
      <c r="J5" t="s">
        <v>13</v>
      </c>
    </row>
    <row r="6" spans="1:10" x14ac:dyDescent="0.25">
      <c r="A6" t="s">
        <v>164</v>
      </c>
      <c r="B6">
        <v>13.83333</v>
      </c>
      <c r="C6">
        <v>-88.916669999999996</v>
      </c>
      <c r="D6" t="s">
        <v>12</v>
      </c>
      <c r="E6" t="s">
        <v>13</v>
      </c>
      <c r="F6" t="s">
        <v>13</v>
      </c>
      <c r="G6" t="s">
        <v>13</v>
      </c>
      <c r="H6" t="s">
        <v>13</v>
      </c>
      <c r="I6" t="s">
        <v>484</v>
      </c>
      <c r="J6" t="s">
        <v>13</v>
      </c>
    </row>
    <row r="7" spans="1:10" x14ac:dyDescent="0.25">
      <c r="A7" t="s">
        <v>485</v>
      </c>
      <c r="B7">
        <v>12.116669999999999</v>
      </c>
      <c r="C7">
        <v>-61.666670000000003</v>
      </c>
      <c r="D7" t="s">
        <v>12</v>
      </c>
      <c r="E7" t="s">
        <v>13</v>
      </c>
      <c r="F7" t="s">
        <v>13</v>
      </c>
      <c r="G7" t="s">
        <v>13</v>
      </c>
      <c r="H7" t="s">
        <v>13</v>
      </c>
      <c r="I7" t="s">
        <v>486</v>
      </c>
      <c r="J7" t="s">
        <v>13</v>
      </c>
    </row>
    <row r="8" spans="1:10" x14ac:dyDescent="0.25">
      <c r="A8" t="s">
        <v>265</v>
      </c>
      <c r="B8">
        <v>15.5</v>
      </c>
      <c r="C8">
        <v>-90.25</v>
      </c>
      <c r="D8" t="s">
        <v>12</v>
      </c>
      <c r="E8" t="s">
        <v>13</v>
      </c>
      <c r="F8" t="s">
        <v>13</v>
      </c>
      <c r="G8" t="s">
        <v>13</v>
      </c>
      <c r="H8" t="s">
        <v>13</v>
      </c>
      <c r="I8" t="s">
        <v>487</v>
      </c>
      <c r="J8" t="s">
        <v>13</v>
      </c>
    </row>
    <row r="9" spans="1:10" x14ac:dyDescent="0.25">
      <c r="A9" t="s">
        <v>267</v>
      </c>
      <c r="B9">
        <v>15</v>
      </c>
      <c r="C9">
        <v>-86.5</v>
      </c>
      <c r="D9" t="s">
        <v>12</v>
      </c>
      <c r="E9" t="s">
        <v>13</v>
      </c>
      <c r="F9" t="s">
        <v>13</v>
      </c>
      <c r="G9" t="s">
        <v>13</v>
      </c>
      <c r="H9" t="s">
        <v>13</v>
      </c>
      <c r="I9" t="s">
        <v>484</v>
      </c>
      <c r="J9" t="s">
        <v>13</v>
      </c>
    </row>
    <row r="10" spans="1:10" x14ac:dyDescent="0.25">
      <c r="A10" t="s">
        <v>271</v>
      </c>
      <c r="B10">
        <v>13</v>
      </c>
      <c r="C10">
        <v>-85</v>
      </c>
      <c r="D10" t="s">
        <v>12</v>
      </c>
      <c r="E10" t="s">
        <v>13</v>
      </c>
      <c r="F10" t="s">
        <v>13</v>
      </c>
      <c r="G10" t="s">
        <v>13</v>
      </c>
      <c r="H10" t="s">
        <v>13</v>
      </c>
      <c r="I10" t="s">
        <v>487</v>
      </c>
      <c r="J10" t="s">
        <v>13</v>
      </c>
    </row>
    <row r="11" spans="1:10" x14ac:dyDescent="0.25">
      <c r="A11" t="s">
        <v>272</v>
      </c>
      <c r="B11">
        <v>9</v>
      </c>
      <c r="C11">
        <v>-80</v>
      </c>
      <c r="D11" t="s">
        <v>12</v>
      </c>
      <c r="E11" t="s">
        <v>13</v>
      </c>
      <c r="F11" t="s">
        <v>13</v>
      </c>
      <c r="G11" t="s">
        <v>13</v>
      </c>
      <c r="H11" t="s">
        <v>13</v>
      </c>
      <c r="I11" t="s">
        <v>488</v>
      </c>
      <c r="J11" t="s">
        <v>13</v>
      </c>
    </row>
    <row r="12" spans="1:10" x14ac:dyDescent="0.25">
      <c r="A12" t="s">
        <v>489</v>
      </c>
      <c r="B12">
        <v>13.252000000000001</v>
      </c>
      <c r="C12">
        <v>-61.188000000000002</v>
      </c>
      <c r="D12" t="s">
        <v>20</v>
      </c>
      <c r="E12" t="s">
        <v>13</v>
      </c>
      <c r="F12" t="s">
        <v>13</v>
      </c>
      <c r="G12" t="s">
        <v>13</v>
      </c>
      <c r="H12" t="s">
        <v>13</v>
      </c>
      <c r="I12" t="s">
        <v>490</v>
      </c>
      <c r="J12" t="s">
        <v>13</v>
      </c>
    </row>
    <row r="13" spans="1:10" x14ac:dyDescent="0.25">
      <c r="A13" t="s">
        <v>277</v>
      </c>
      <c r="B13">
        <v>10.45</v>
      </c>
      <c r="C13">
        <v>-61.25</v>
      </c>
      <c r="D13" t="s">
        <v>20</v>
      </c>
      <c r="E13" t="s">
        <v>13</v>
      </c>
      <c r="F13" t="s">
        <v>13</v>
      </c>
      <c r="G13" t="s">
        <v>13</v>
      </c>
      <c r="H13" t="s">
        <v>13</v>
      </c>
      <c r="I13" t="s">
        <v>491</v>
      </c>
      <c r="J13" t="s">
        <v>13</v>
      </c>
    </row>
    <row r="14" spans="1:10" x14ac:dyDescent="0.25">
      <c r="A14" t="s">
        <v>282</v>
      </c>
      <c r="B14">
        <v>23</v>
      </c>
      <c r="C14">
        <v>-102</v>
      </c>
      <c r="D14" t="s">
        <v>12</v>
      </c>
      <c r="E14" t="s">
        <v>13</v>
      </c>
      <c r="F14" t="s">
        <v>13</v>
      </c>
      <c r="G14" t="s">
        <v>13</v>
      </c>
      <c r="H14" t="s">
        <v>13</v>
      </c>
      <c r="I14" t="s">
        <v>492</v>
      </c>
      <c r="J14" t="s">
        <v>13</v>
      </c>
    </row>
    <row r="15" spans="1:10" x14ac:dyDescent="0.25">
      <c r="A15" t="s">
        <v>328</v>
      </c>
      <c r="B15">
        <v>-10</v>
      </c>
      <c r="C15">
        <v>-55</v>
      </c>
      <c r="D15" t="s">
        <v>12</v>
      </c>
      <c r="E15" t="s">
        <v>13</v>
      </c>
      <c r="F15" t="s">
        <v>13</v>
      </c>
      <c r="G15" t="s">
        <v>13</v>
      </c>
      <c r="H15" t="s">
        <v>13</v>
      </c>
      <c r="I15" t="s">
        <v>493</v>
      </c>
      <c r="J15" t="s">
        <v>13</v>
      </c>
    </row>
    <row r="16" spans="1:10" x14ac:dyDescent="0.25">
      <c r="A16" t="s">
        <v>330</v>
      </c>
      <c r="B16">
        <v>-5</v>
      </c>
      <c r="C16">
        <v>-63</v>
      </c>
      <c r="D16" t="s">
        <v>20</v>
      </c>
      <c r="E16" t="s">
        <v>13</v>
      </c>
      <c r="F16" t="s">
        <v>13</v>
      </c>
      <c r="G16" t="s">
        <v>13</v>
      </c>
      <c r="H16" t="s">
        <v>13</v>
      </c>
      <c r="I16" t="s">
        <v>493</v>
      </c>
      <c r="J16" t="s">
        <v>13</v>
      </c>
    </row>
    <row r="17" spans="1:10" x14ac:dyDescent="0.25">
      <c r="A17" t="s">
        <v>494</v>
      </c>
      <c r="B17">
        <v>-12</v>
      </c>
      <c r="C17">
        <v>-42</v>
      </c>
      <c r="D17" t="s">
        <v>20</v>
      </c>
      <c r="E17" t="s">
        <v>13</v>
      </c>
      <c r="F17" t="s">
        <v>13</v>
      </c>
      <c r="G17" t="s">
        <v>13</v>
      </c>
      <c r="H17" t="s">
        <v>13</v>
      </c>
      <c r="I17" t="s">
        <v>495</v>
      </c>
      <c r="J17" t="s">
        <v>13</v>
      </c>
    </row>
    <row r="18" spans="1:10" x14ac:dyDescent="0.25">
      <c r="A18" t="s">
        <v>496</v>
      </c>
      <c r="B18">
        <v>-1.75</v>
      </c>
      <c r="C18">
        <v>-44.833329999999997</v>
      </c>
      <c r="D18" t="s">
        <v>20</v>
      </c>
      <c r="E18" t="s">
        <v>13</v>
      </c>
      <c r="F18" t="s">
        <v>13</v>
      </c>
      <c r="G18" t="s">
        <v>13</v>
      </c>
      <c r="H18" t="s">
        <v>13</v>
      </c>
      <c r="I18" t="s">
        <v>497</v>
      </c>
      <c r="J18" t="s">
        <v>13</v>
      </c>
    </row>
    <row r="19" spans="1:10" x14ac:dyDescent="0.25">
      <c r="A19" t="s">
        <v>498</v>
      </c>
      <c r="B19">
        <v>-7.8408300000000004</v>
      </c>
      <c r="C19">
        <v>-36.372219999999999</v>
      </c>
      <c r="D19" t="s">
        <v>20</v>
      </c>
      <c r="E19" t="s">
        <v>13</v>
      </c>
      <c r="F19" t="s">
        <v>13</v>
      </c>
      <c r="G19" t="s">
        <v>13</v>
      </c>
      <c r="H19" t="s">
        <v>13</v>
      </c>
      <c r="I19" t="s">
        <v>495</v>
      </c>
      <c r="J19" t="s">
        <v>13</v>
      </c>
    </row>
    <row r="20" spans="1:10" x14ac:dyDescent="0.25">
      <c r="A20" t="s">
        <v>499</v>
      </c>
      <c r="B20">
        <v>-10.5</v>
      </c>
      <c r="C20">
        <v>-37.5</v>
      </c>
      <c r="D20" t="s">
        <v>20</v>
      </c>
      <c r="E20" t="s">
        <v>13</v>
      </c>
      <c r="F20" t="s">
        <v>13</v>
      </c>
      <c r="G20" t="s">
        <v>13</v>
      </c>
      <c r="H20" t="s">
        <v>13</v>
      </c>
      <c r="I20" t="s">
        <v>500</v>
      </c>
      <c r="J20" t="s">
        <v>13</v>
      </c>
    </row>
    <row r="21" spans="1:10" x14ac:dyDescent="0.25">
      <c r="A21" t="s">
        <v>338</v>
      </c>
      <c r="B21">
        <v>4</v>
      </c>
      <c r="C21">
        <v>-72</v>
      </c>
      <c r="D21" t="s">
        <v>12</v>
      </c>
      <c r="E21" t="s">
        <v>13</v>
      </c>
      <c r="F21" t="s">
        <v>13</v>
      </c>
      <c r="G21" t="s">
        <v>13</v>
      </c>
      <c r="H21" t="s">
        <v>13</v>
      </c>
      <c r="I21" t="s">
        <v>501</v>
      </c>
      <c r="J21" t="s">
        <v>13</v>
      </c>
    </row>
    <row r="22" spans="1:10" x14ac:dyDescent="0.25">
      <c r="A22" t="s">
        <v>340</v>
      </c>
      <c r="B22">
        <v>-2</v>
      </c>
      <c r="C22">
        <v>-77.5</v>
      </c>
      <c r="D22" t="s">
        <v>20</v>
      </c>
      <c r="E22" t="s">
        <v>13</v>
      </c>
      <c r="F22" t="s">
        <v>13</v>
      </c>
      <c r="G22" t="s">
        <v>13</v>
      </c>
      <c r="H22" t="s">
        <v>13</v>
      </c>
      <c r="I22" t="s">
        <v>484</v>
      </c>
      <c r="J22" t="s">
        <v>13</v>
      </c>
    </row>
    <row r="23" spans="1:10" x14ac:dyDescent="0.25">
      <c r="A23" t="s">
        <v>502</v>
      </c>
      <c r="B23">
        <v>4</v>
      </c>
      <c r="C23">
        <v>-53</v>
      </c>
      <c r="D23" t="s">
        <v>20</v>
      </c>
      <c r="E23" t="s">
        <v>13</v>
      </c>
      <c r="F23" t="s">
        <v>13</v>
      </c>
      <c r="G23" t="s">
        <v>13</v>
      </c>
      <c r="H23" t="s">
        <v>13</v>
      </c>
      <c r="I23" t="s">
        <v>493</v>
      </c>
      <c r="J23" t="s">
        <v>13</v>
      </c>
    </row>
    <row r="24" spans="1:10" x14ac:dyDescent="0.25">
      <c r="A24" t="s">
        <v>170</v>
      </c>
      <c r="B24">
        <v>5</v>
      </c>
      <c r="C24">
        <v>-59</v>
      </c>
      <c r="D24" t="s">
        <v>20</v>
      </c>
      <c r="E24" t="s">
        <v>13</v>
      </c>
      <c r="F24" t="s">
        <v>13</v>
      </c>
      <c r="G24" t="s">
        <v>13</v>
      </c>
      <c r="H24" t="s">
        <v>13</v>
      </c>
      <c r="I24" t="s">
        <v>491</v>
      </c>
      <c r="J24" t="s">
        <v>13</v>
      </c>
    </row>
    <row r="25" spans="1:10" x14ac:dyDescent="0.25">
      <c r="A25" t="s">
        <v>344</v>
      </c>
      <c r="B25">
        <v>-10</v>
      </c>
      <c r="C25">
        <v>-76</v>
      </c>
      <c r="D25" t="s">
        <v>12</v>
      </c>
      <c r="E25" t="s">
        <v>13</v>
      </c>
      <c r="F25" t="s">
        <v>13</v>
      </c>
      <c r="G25" t="s">
        <v>13</v>
      </c>
      <c r="H25" t="s">
        <v>13</v>
      </c>
      <c r="I25" t="s">
        <v>503</v>
      </c>
      <c r="J25" t="s">
        <v>13</v>
      </c>
    </row>
    <row r="26" spans="1:10" x14ac:dyDescent="0.25">
      <c r="A26" t="s">
        <v>345</v>
      </c>
      <c r="B26">
        <v>4</v>
      </c>
      <c r="C26">
        <v>-56</v>
      </c>
      <c r="D26" t="s">
        <v>20</v>
      </c>
      <c r="E26" t="s">
        <v>13</v>
      </c>
      <c r="F26" t="s">
        <v>13</v>
      </c>
      <c r="G26" t="s">
        <v>13</v>
      </c>
      <c r="H26" t="s">
        <v>13</v>
      </c>
      <c r="I26" t="s">
        <v>504</v>
      </c>
      <c r="J26" t="s">
        <v>13</v>
      </c>
    </row>
    <row r="27" spans="1:10" x14ac:dyDescent="0.25">
      <c r="A27" t="s">
        <v>346</v>
      </c>
      <c r="B27">
        <v>8</v>
      </c>
      <c r="C27">
        <v>-66</v>
      </c>
      <c r="D27" t="s">
        <v>12</v>
      </c>
      <c r="E27" t="s">
        <v>13</v>
      </c>
      <c r="F27" t="s">
        <v>13</v>
      </c>
      <c r="G27" t="s">
        <v>13</v>
      </c>
      <c r="H27" t="s">
        <v>13</v>
      </c>
      <c r="I27" t="s">
        <v>505</v>
      </c>
      <c r="J27" t="s">
        <v>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AC3B3-3689-7F4F-94D1-2ABD11862C1A}">
  <dimension ref="A1:J4"/>
  <sheetViews>
    <sheetView workbookViewId="0">
      <selection sqref="A1:L4"/>
    </sheetView>
  </sheetViews>
  <sheetFormatPr defaultColWidth="11.42578125" defaultRowHeight="15" x14ac:dyDescent="0.25"/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82</v>
      </c>
      <c r="B4">
        <v>12.38</v>
      </c>
      <c r="C4">
        <v>123.45</v>
      </c>
      <c r="D4" t="s">
        <v>12</v>
      </c>
      <c r="E4" t="s">
        <v>13</v>
      </c>
      <c r="F4" t="s">
        <v>13</v>
      </c>
      <c r="G4" t="s">
        <v>13</v>
      </c>
      <c r="H4" t="s">
        <v>428</v>
      </c>
      <c r="I4" t="s">
        <v>429</v>
      </c>
      <c r="J4" t="s">
        <v>430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6709E-B267-E447-B233-429FE4EE90CF}">
  <dimension ref="A1:J152"/>
  <sheetViews>
    <sheetView topLeftCell="A61" workbookViewId="0">
      <selection sqref="A1:J152"/>
    </sheetView>
  </sheetViews>
  <sheetFormatPr defaultColWidth="11.42578125" defaultRowHeight="15" x14ac:dyDescent="0.25"/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</row>
    <row r="4" spans="1:10" x14ac:dyDescent="0.25">
      <c r="A4" t="s">
        <v>174</v>
      </c>
      <c r="B4">
        <v>-12.5</v>
      </c>
      <c r="C4">
        <v>18.5</v>
      </c>
      <c r="D4" t="s">
        <v>20</v>
      </c>
      <c r="E4" t="s">
        <v>13</v>
      </c>
      <c r="F4" t="s">
        <v>13</v>
      </c>
      <c r="G4" t="s">
        <v>13</v>
      </c>
      <c r="H4" t="s">
        <v>13</v>
      </c>
      <c r="I4" t="s">
        <v>617</v>
      </c>
      <c r="J4" t="s">
        <v>13</v>
      </c>
    </row>
    <row r="5" spans="1:10" x14ac:dyDescent="0.25">
      <c r="A5" t="s">
        <v>176</v>
      </c>
      <c r="B5">
        <v>9.5</v>
      </c>
      <c r="C5">
        <v>2.25</v>
      </c>
      <c r="D5" t="s">
        <v>20</v>
      </c>
      <c r="E5" t="s">
        <v>13</v>
      </c>
      <c r="F5" t="s">
        <v>13</v>
      </c>
      <c r="G5" t="s">
        <v>13</v>
      </c>
      <c r="H5" t="s">
        <v>13</v>
      </c>
      <c r="I5" t="s">
        <v>617</v>
      </c>
      <c r="J5" t="s">
        <v>13</v>
      </c>
    </row>
    <row r="6" spans="1:10" x14ac:dyDescent="0.25">
      <c r="A6" t="s">
        <v>350</v>
      </c>
      <c r="B6">
        <v>13</v>
      </c>
      <c r="C6">
        <v>-2</v>
      </c>
      <c r="D6" t="s">
        <v>20</v>
      </c>
      <c r="E6" t="s">
        <v>13</v>
      </c>
      <c r="F6" t="s">
        <v>13</v>
      </c>
      <c r="G6" t="s">
        <v>13</v>
      </c>
      <c r="H6" t="s">
        <v>13</v>
      </c>
      <c r="I6" t="s">
        <v>617</v>
      </c>
      <c r="J6" t="s">
        <v>13</v>
      </c>
    </row>
    <row r="7" spans="1:10" x14ac:dyDescent="0.25">
      <c r="A7" t="s">
        <v>506</v>
      </c>
      <c r="B7">
        <v>-3.5</v>
      </c>
      <c r="C7">
        <v>30</v>
      </c>
      <c r="D7" t="s">
        <v>20</v>
      </c>
      <c r="E7" t="s">
        <v>13</v>
      </c>
      <c r="F7" t="s">
        <v>13</v>
      </c>
      <c r="G7" t="s">
        <v>13</v>
      </c>
      <c r="H7" t="s">
        <v>13</v>
      </c>
      <c r="I7" t="s">
        <v>617</v>
      </c>
      <c r="J7" t="s">
        <v>13</v>
      </c>
    </row>
    <row r="8" spans="1:10" x14ac:dyDescent="0.25">
      <c r="A8" t="s">
        <v>178</v>
      </c>
      <c r="B8">
        <v>6</v>
      </c>
      <c r="C8">
        <v>12</v>
      </c>
      <c r="D8" t="s">
        <v>20</v>
      </c>
      <c r="E8" t="s">
        <v>13</v>
      </c>
      <c r="F8" t="s">
        <v>13</v>
      </c>
      <c r="G8" t="s">
        <v>13</v>
      </c>
      <c r="H8" t="s">
        <v>13</v>
      </c>
      <c r="I8" t="s">
        <v>617</v>
      </c>
      <c r="J8" t="s">
        <v>13</v>
      </c>
    </row>
    <row r="9" spans="1:10" x14ac:dyDescent="0.25">
      <c r="A9" t="s">
        <v>352</v>
      </c>
      <c r="B9">
        <v>15</v>
      </c>
      <c r="C9">
        <v>19</v>
      </c>
      <c r="D9" t="s">
        <v>20</v>
      </c>
      <c r="E9" t="s">
        <v>13</v>
      </c>
      <c r="F9" t="s">
        <v>13</v>
      </c>
      <c r="G9" t="s">
        <v>13</v>
      </c>
      <c r="H9" t="s">
        <v>13</v>
      </c>
      <c r="I9" t="s">
        <v>617</v>
      </c>
      <c r="J9" t="s">
        <v>13</v>
      </c>
    </row>
    <row r="10" spans="1:10" x14ac:dyDescent="0.25">
      <c r="A10" t="s">
        <v>184</v>
      </c>
      <c r="B10">
        <v>0</v>
      </c>
      <c r="C10">
        <v>25</v>
      </c>
      <c r="D10" t="s">
        <v>20</v>
      </c>
      <c r="E10" t="s">
        <v>13</v>
      </c>
      <c r="F10" t="s">
        <v>13</v>
      </c>
      <c r="G10" t="s">
        <v>13</v>
      </c>
      <c r="H10" t="s">
        <v>13</v>
      </c>
      <c r="I10" t="s">
        <v>617</v>
      </c>
      <c r="J10" t="s">
        <v>13</v>
      </c>
    </row>
    <row r="11" spans="1:10" x14ac:dyDescent="0.25">
      <c r="A11" t="s">
        <v>186</v>
      </c>
      <c r="B11">
        <v>8</v>
      </c>
      <c r="C11">
        <v>-5</v>
      </c>
      <c r="D11" t="s">
        <v>20</v>
      </c>
      <c r="E11" t="s">
        <v>13</v>
      </c>
      <c r="F11" t="s">
        <v>13</v>
      </c>
      <c r="G11" t="s">
        <v>13</v>
      </c>
      <c r="H11" t="s">
        <v>13</v>
      </c>
      <c r="I11" t="s">
        <v>617</v>
      </c>
      <c r="J11" t="s">
        <v>13</v>
      </c>
    </row>
    <row r="12" spans="1:10" x14ac:dyDescent="0.25">
      <c r="A12" t="s">
        <v>11</v>
      </c>
      <c r="B12">
        <v>27</v>
      </c>
      <c r="C12">
        <v>30</v>
      </c>
      <c r="D12" t="s">
        <v>20</v>
      </c>
      <c r="E12" t="s">
        <v>13</v>
      </c>
      <c r="F12" t="s">
        <v>13</v>
      </c>
      <c r="G12" t="s">
        <v>13</v>
      </c>
      <c r="H12" t="s">
        <v>13</v>
      </c>
      <c r="I12" t="s">
        <v>618</v>
      </c>
      <c r="J12" t="s">
        <v>13</v>
      </c>
    </row>
    <row r="13" spans="1:10" x14ac:dyDescent="0.25">
      <c r="A13" t="s">
        <v>189</v>
      </c>
      <c r="B13">
        <v>8.1</v>
      </c>
      <c r="C13">
        <v>-1.2</v>
      </c>
      <c r="D13" t="s">
        <v>20</v>
      </c>
      <c r="E13" t="s">
        <v>13</v>
      </c>
      <c r="F13" t="s">
        <v>13</v>
      </c>
      <c r="G13" t="s">
        <v>13</v>
      </c>
      <c r="H13" t="s">
        <v>13</v>
      </c>
      <c r="I13" t="s">
        <v>617</v>
      </c>
      <c r="J13" t="s">
        <v>13</v>
      </c>
    </row>
    <row r="14" spans="1:10" x14ac:dyDescent="0.25">
      <c r="A14" t="s">
        <v>191</v>
      </c>
      <c r="B14">
        <v>11</v>
      </c>
      <c r="C14">
        <v>-10</v>
      </c>
      <c r="D14" t="s">
        <v>20</v>
      </c>
      <c r="E14" t="s">
        <v>13</v>
      </c>
      <c r="F14" t="s">
        <v>13</v>
      </c>
      <c r="G14" t="s">
        <v>13</v>
      </c>
      <c r="H14" t="s">
        <v>13</v>
      </c>
      <c r="I14" t="s">
        <v>617</v>
      </c>
      <c r="J14" t="s">
        <v>13</v>
      </c>
    </row>
    <row r="15" spans="1:10" x14ac:dyDescent="0.25">
      <c r="A15" t="s">
        <v>127</v>
      </c>
      <c r="B15">
        <v>1</v>
      </c>
      <c r="C15">
        <v>38</v>
      </c>
      <c r="D15" t="s">
        <v>20</v>
      </c>
      <c r="E15" t="s">
        <v>13</v>
      </c>
      <c r="F15" t="s">
        <v>13</v>
      </c>
      <c r="G15" t="s">
        <v>13</v>
      </c>
      <c r="H15" t="s">
        <v>13</v>
      </c>
      <c r="I15" t="s">
        <v>617</v>
      </c>
      <c r="J15" t="s">
        <v>13</v>
      </c>
    </row>
    <row r="16" spans="1:10" x14ac:dyDescent="0.25">
      <c r="A16" t="s">
        <v>129</v>
      </c>
      <c r="B16">
        <v>-20</v>
      </c>
      <c r="C16">
        <v>47</v>
      </c>
      <c r="D16" t="s">
        <v>20</v>
      </c>
      <c r="E16" t="s">
        <v>13</v>
      </c>
      <c r="F16" t="s">
        <v>13</v>
      </c>
      <c r="G16" t="s">
        <v>13</v>
      </c>
      <c r="H16" t="s">
        <v>13</v>
      </c>
      <c r="I16" t="s">
        <v>617</v>
      </c>
      <c r="J16" t="s">
        <v>13</v>
      </c>
    </row>
    <row r="17" spans="1:10" x14ac:dyDescent="0.25">
      <c r="A17" t="s">
        <v>194</v>
      </c>
      <c r="B17">
        <v>-13.5</v>
      </c>
      <c r="C17">
        <v>34</v>
      </c>
      <c r="D17" t="s">
        <v>20</v>
      </c>
      <c r="E17" t="s">
        <v>13</v>
      </c>
      <c r="F17" t="s">
        <v>13</v>
      </c>
      <c r="G17" t="s">
        <v>13</v>
      </c>
      <c r="H17" t="s">
        <v>13</v>
      </c>
      <c r="I17" t="s">
        <v>617</v>
      </c>
      <c r="J17" t="s">
        <v>13</v>
      </c>
    </row>
    <row r="18" spans="1:10" x14ac:dyDescent="0.25">
      <c r="A18" t="s">
        <v>195</v>
      </c>
      <c r="B18">
        <v>18</v>
      </c>
      <c r="C18">
        <v>-2</v>
      </c>
      <c r="D18" t="s">
        <v>20</v>
      </c>
      <c r="E18" t="s">
        <v>13</v>
      </c>
      <c r="F18" t="s">
        <v>13</v>
      </c>
      <c r="G18" t="s">
        <v>13</v>
      </c>
      <c r="H18" t="s">
        <v>13</v>
      </c>
      <c r="I18" t="s">
        <v>617</v>
      </c>
      <c r="J18" t="s">
        <v>13</v>
      </c>
    </row>
    <row r="19" spans="1:10" x14ac:dyDescent="0.25">
      <c r="A19" t="s">
        <v>131</v>
      </c>
      <c r="B19">
        <v>-20.3</v>
      </c>
      <c r="C19">
        <v>57.583329999999997</v>
      </c>
      <c r="D19" t="s">
        <v>20</v>
      </c>
      <c r="E19" t="s">
        <v>13</v>
      </c>
      <c r="F19" t="s">
        <v>13</v>
      </c>
      <c r="G19" t="s">
        <v>13</v>
      </c>
      <c r="H19" t="s">
        <v>13</v>
      </c>
      <c r="I19" t="s">
        <v>617</v>
      </c>
      <c r="J19" t="s">
        <v>13</v>
      </c>
    </row>
    <row r="20" spans="1:10" x14ac:dyDescent="0.25">
      <c r="A20" t="s">
        <v>197</v>
      </c>
      <c r="B20">
        <v>-18.25</v>
      </c>
      <c r="C20">
        <v>35</v>
      </c>
      <c r="D20" t="s">
        <v>20</v>
      </c>
      <c r="E20" t="s">
        <v>13</v>
      </c>
      <c r="F20" t="s">
        <v>13</v>
      </c>
      <c r="G20" t="s">
        <v>13</v>
      </c>
      <c r="H20" t="s">
        <v>13</v>
      </c>
      <c r="I20" t="s">
        <v>617</v>
      </c>
      <c r="J20" t="s">
        <v>13</v>
      </c>
    </row>
    <row r="21" spans="1:10" x14ac:dyDescent="0.25">
      <c r="A21" t="s">
        <v>358</v>
      </c>
      <c r="B21">
        <v>18</v>
      </c>
      <c r="C21">
        <v>9</v>
      </c>
      <c r="D21" t="s">
        <v>20</v>
      </c>
      <c r="E21" t="s">
        <v>13</v>
      </c>
      <c r="F21" t="s">
        <v>13</v>
      </c>
      <c r="G21" t="s">
        <v>13</v>
      </c>
      <c r="H21" t="s">
        <v>13</v>
      </c>
      <c r="I21" t="s">
        <v>617</v>
      </c>
      <c r="J21" t="s">
        <v>13</v>
      </c>
    </row>
    <row r="22" spans="1:10" x14ac:dyDescent="0.25">
      <c r="A22" t="s">
        <v>198</v>
      </c>
      <c r="B22">
        <v>10</v>
      </c>
      <c r="C22">
        <v>8</v>
      </c>
      <c r="D22" t="s">
        <v>20</v>
      </c>
      <c r="E22" t="s">
        <v>13</v>
      </c>
      <c r="F22" t="s">
        <v>13</v>
      </c>
      <c r="G22" t="s">
        <v>13</v>
      </c>
      <c r="H22" t="s">
        <v>13</v>
      </c>
      <c r="I22" t="s">
        <v>617</v>
      </c>
      <c r="J22" t="s">
        <v>13</v>
      </c>
    </row>
    <row r="23" spans="1:10" x14ac:dyDescent="0.25">
      <c r="A23" t="s">
        <v>133</v>
      </c>
      <c r="B23">
        <v>-21.1</v>
      </c>
      <c r="C23">
        <v>55.6</v>
      </c>
      <c r="D23" t="s">
        <v>20</v>
      </c>
      <c r="E23" t="s">
        <v>13</v>
      </c>
      <c r="F23" t="s">
        <v>13</v>
      </c>
      <c r="G23" t="s">
        <v>13</v>
      </c>
      <c r="H23" t="s">
        <v>13</v>
      </c>
      <c r="I23" t="s">
        <v>617</v>
      </c>
      <c r="J23" t="s">
        <v>13</v>
      </c>
    </row>
    <row r="24" spans="1:10" x14ac:dyDescent="0.25">
      <c r="A24" t="s">
        <v>511</v>
      </c>
      <c r="B24">
        <v>-2</v>
      </c>
      <c r="C24">
        <v>30</v>
      </c>
      <c r="D24" t="s">
        <v>20</v>
      </c>
      <c r="E24" t="s">
        <v>13</v>
      </c>
      <c r="F24" t="s">
        <v>13</v>
      </c>
      <c r="G24" t="s">
        <v>13</v>
      </c>
      <c r="H24" t="s">
        <v>13</v>
      </c>
      <c r="I24" t="s">
        <v>617</v>
      </c>
      <c r="J24" t="s">
        <v>13</v>
      </c>
    </row>
    <row r="25" spans="1:10" x14ac:dyDescent="0.25">
      <c r="A25" t="s">
        <v>619</v>
      </c>
      <c r="B25">
        <v>-15.95</v>
      </c>
      <c r="C25">
        <v>-5.7</v>
      </c>
      <c r="D25" t="s">
        <v>20</v>
      </c>
      <c r="E25" t="s">
        <v>13</v>
      </c>
      <c r="F25" t="s">
        <v>13</v>
      </c>
      <c r="G25" t="s">
        <v>13</v>
      </c>
      <c r="H25" t="s">
        <v>13</v>
      </c>
      <c r="I25" t="s">
        <v>13</v>
      </c>
      <c r="J25" t="s">
        <v>285</v>
      </c>
    </row>
    <row r="26" spans="1:10" x14ac:dyDescent="0.25">
      <c r="A26" t="s">
        <v>620</v>
      </c>
      <c r="B26">
        <v>-7.95</v>
      </c>
      <c r="C26">
        <v>-14.35</v>
      </c>
      <c r="D26" t="s">
        <v>20</v>
      </c>
      <c r="E26" t="s">
        <v>13</v>
      </c>
      <c r="F26" t="s">
        <v>13</v>
      </c>
      <c r="G26" t="s">
        <v>13</v>
      </c>
      <c r="H26" t="s">
        <v>13</v>
      </c>
      <c r="I26" t="s">
        <v>621</v>
      </c>
      <c r="J26" t="s">
        <v>13</v>
      </c>
    </row>
    <row r="27" spans="1:10" x14ac:dyDescent="0.25">
      <c r="A27" t="s">
        <v>201</v>
      </c>
      <c r="B27">
        <v>0.246</v>
      </c>
      <c r="C27">
        <v>6.61</v>
      </c>
      <c r="D27" t="s">
        <v>20</v>
      </c>
      <c r="E27" t="s">
        <v>13</v>
      </c>
      <c r="F27" t="s">
        <v>13</v>
      </c>
      <c r="G27" t="s">
        <v>13</v>
      </c>
      <c r="H27" t="s">
        <v>13</v>
      </c>
      <c r="I27" t="s">
        <v>617</v>
      </c>
      <c r="J27" t="s">
        <v>13</v>
      </c>
    </row>
    <row r="28" spans="1:10" x14ac:dyDescent="0.25">
      <c r="A28" t="s">
        <v>202</v>
      </c>
      <c r="B28">
        <v>14</v>
      </c>
      <c r="C28">
        <v>-14</v>
      </c>
      <c r="D28" t="s">
        <v>20</v>
      </c>
      <c r="E28" t="s">
        <v>13</v>
      </c>
      <c r="F28" t="s">
        <v>13</v>
      </c>
      <c r="G28" t="s">
        <v>13</v>
      </c>
      <c r="H28" t="s">
        <v>13</v>
      </c>
      <c r="I28" t="s">
        <v>617</v>
      </c>
      <c r="J28" t="s">
        <v>13</v>
      </c>
    </row>
    <row r="29" spans="1:10" x14ac:dyDescent="0.25">
      <c r="A29" t="s">
        <v>134</v>
      </c>
      <c r="B29">
        <v>-4.6820000000000004</v>
      </c>
      <c r="C29">
        <v>55.482999999999997</v>
      </c>
      <c r="D29" t="s">
        <v>20</v>
      </c>
      <c r="E29" t="s">
        <v>13</v>
      </c>
      <c r="F29" t="s">
        <v>13</v>
      </c>
      <c r="G29" t="s">
        <v>13</v>
      </c>
      <c r="H29" t="s">
        <v>13</v>
      </c>
      <c r="I29" t="s">
        <v>617</v>
      </c>
      <c r="J29" t="s">
        <v>13</v>
      </c>
    </row>
    <row r="30" spans="1:10" x14ac:dyDescent="0.25">
      <c r="A30" t="s">
        <v>204</v>
      </c>
      <c r="B30">
        <v>8.5</v>
      </c>
      <c r="C30">
        <v>-11.5</v>
      </c>
      <c r="D30" t="s">
        <v>20</v>
      </c>
      <c r="E30" t="s">
        <v>13</v>
      </c>
      <c r="F30" t="s">
        <v>13</v>
      </c>
      <c r="G30" t="s">
        <v>13</v>
      </c>
      <c r="H30" t="s">
        <v>13</v>
      </c>
      <c r="I30" t="s">
        <v>617</v>
      </c>
      <c r="J30" t="s">
        <v>13</v>
      </c>
    </row>
    <row r="31" spans="1:10" x14ac:dyDescent="0.25">
      <c r="A31" t="s">
        <v>205</v>
      </c>
      <c r="B31">
        <v>6</v>
      </c>
      <c r="C31">
        <v>48</v>
      </c>
      <c r="D31" t="s">
        <v>20</v>
      </c>
      <c r="E31" t="s">
        <v>13</v>
      </c>
      <c r="F31" t="s">
        <v>13</v>
      </c>
      <c r="G31" t="s">
        <v>13</v>
      </c>
      <c r="H31" t="s">
        <v>13</v>
      </c>
      <c r="I31" t="s">
        <v>617</v>
      </c>
      <c r="J31" t="s">
        <v>13</v>
      </c>
    </row>
    <row r="32" spans="1:10" x14ac:dyDescent="0.25">
      <c r="A32" t="s">
        <v>206</v>
      </c>
      <c r="B32">
        <v>-29</v>
      </c>
      <c r="C32">
        <v>24</v>
      </c>
      <c r="D32" t="s">
        <v>20</v>
      </c>
      <c r="E32" t="s">
        <v>13</v>
      </c>
      <c r="F32" t="s">
        <v>13</v>
      </c>
      <c r="G32" t="s">
        <v>13</v>
      </c>
      <c r="H32" t="s">
        <v>13</v>
      </c>
      <c r="I32" t="s">
        <v>617</v>
      </c>
      <c r="J32" t="s">
        <v>13</v>
      </c>
    </row>
    <row r="33" spans="1:10" x14ac:dyDescent="0.25">
      <c r="A33" t="s">
        <v>19</v>
      </c>
      <c r="B33">
        <v>28</v>
      </c>
      <c r="C33">
        <v>-15.5</v>
      </c>
      <c r="D33" t="s">
        <v>20</v>
      </c>
      <c r="E33" t="s">
        <v>13</v>
      </c>
      <c r="F33" t="s">
        <v>13</v>
      </c>
      <c r="G33" t="s">
        <v>13</v>
      </c>
      <c r="H33" t="s">
        <v>13</v>
      </c>
      <c r="I33" t="s">
        <v>622</v>
      </c>
      <c r="J33" t="s">
        <v>13</v>
      </c>
    </row>
    <row r="34" spans="1:10" x14ac:dyDescent="0.25">
      <c r="A34" t="s">
        <v>207</v>
      </c>
      <c r="B34">
        <v>16</v>
      </c>
      <c r="C34">
        <v>30</v>
      </c>
      <c r="D34" t="s">
        <v>20</v>
      </c>
      <c r="E34" t="s">
        <v>13</v>
      </c>
      <c r="F34" t="s">
        <v>13</v>
      </c>
      <c r="G34" t="s">
        <v>13</v>
      </c>
      <c r="H34" t="s">
        <v>13</v>
      </c>
      <c r="I34" t="s">
        <v>617</v>
      </c>
      <c r="J34" t="s">
        <v>13</v>
      </c>
    </row>
    <row r="35" spans="1:10" x14ac:dyDescent="0.25">
      <c r="A35" t="s">
        <v>208</v>
      </c>
      <c r="B35">
        <v>-6</v>
      </c>
      <c r="C35">
        <v>35</v>
      </c>
      <c r="D35" t="s">
        <v>20</v>
      </c>
      <c r="E35" t="s">
        <v>13</v>
      </c>
      <c r="F35" t="s">
        <v>13</v>
      </c>
      <c r="G35" t="s">
        <v>13</v>
      </c>
      <c r="H35" t="s">
        <v>13</v>
      </c>
      <c r="I35" t="s">
        <v>623</v>
      </c>
      <c r="J35" t="s">
        <v>13</v>
      </c>
    </row>
    <row r="36" spans="1:10" x14ac:dyDescent="0.25">
      <c r="A36" t="s">
        <v>210</v>
      </c>
      <c r="B36">
        <v>-6.1666699999999999</v>
      </c>
      <c r="C36">
        <v>39.333329999999997</v>
      </c>
      <c r="D36" t="s">
        <v>20</v>
      </c>
      <c r="E36" t="s">
        <v>13</v>
      </c>
      <c r="F36" t="s">
        <v>13</v>
      </c>
      <c r="G36" t="s">
        <v>13</v>
      </c>
      <c r="H36" t="s">
        <v>13</v>
      </c>
      <c r="I36" t="s">
        <v>173</v>
      </c>
      <c r="J36" t="s">
        <v>13</v>
      </c>
    </row>
    <row r="37" spans="1:10" x14ac:dyDescent="0.25">
      <c r="A37" t="s">
        <v>212</v>
      </c>
      <c r="B37">
        <v>8</v>
      </c>
      <c r="C37">
        <v>1.1666700000000001</v>
      </c>
      <c r="D37" t="s">
        <v>20</v>
      </c>
      <c r="E37" t="s">
        <v>13</v>
      </c>
      <c r="F37" t="s">
        <v>13</v>
      </c>
      <c r="G37" t="s">
        <v>13</v>
      </c>
      <c r="H37" t="s">
        <v>13</v>
      </c>
      <c r="I37" t="s">
        <v>617</v>
      </c>
      <c r="J37" t="s">
        <v>13</v>
      </c>
    </row>
    <row r="38" spans="1:10" x14ac:dyDescent="0.25">
      <c r="A38" t="s">
        <v>213</v>
      </c>
      <c r="B38">
        <v>2</v>
      </c>
      <c r="C38">
        <v>33</v>
      </c>
      <c r="D38" t="s">
        <v>20</v>
      </c>
      <c r="E38" t="s">
        <v>13</v>
      </c>
      <c r="F38" t="s">
        <v>13</v>
      </c>
      <c r="G38" t="s">
        <v>13</v>
      </c>
      <c r="H38" t="s">
        <v>13</v>
      </c>
      <c r="I38" t="s">
        <v>617</v>
      </c>
      <c r="J38" t="s">
        <v>13</v>
      </c>
    </row>
    <row r="39" spans="1:10" x14ac:dyDescent="0.25">
      <c r="A39" t="s">
        <v>214</v>
      </c>
      <c r="B39">
        <v>-15</v>
      </c>
      <c r="C39">
        <v>30</v>
      </c>
      <c r="D39" t="s">
        <v>20</v>
      </c>
      <c r="E39" t="s">
        <v>13</v>
      </c>
      <c r="F39" t="s">
        <v>13</v>
      </c>
      <c r="G39" t="s">
        <v>13</v>
      </c>
      <c r="H39" t="s">
        <v>13</v>
      </c>
      <c r="I39" t="s">
        <v>617</v>
      </c>
      <c r="J39" t="s">
        <v>13</v>
      </c>
    </row>
    <row r="40" spans="1:10" x14ac:dyDescent="0.25">
      <c r="A40" t="s">
        <v>25</v>
      </c>
      <c r="B40">
        <v>24</v>
      </c>
      <c r="C40">
        <v>90</v>
      </c>
      <c r="D40" t="s">
        <v>20</v>
      </c>
      <c r="E40" t="s">
        <v>13</v>
      </c>
      <c r="F40" t="s">
        <v>13</v>
      </c>
      <c r="G40" t="s">
        <v>13</v>
      </c>
      <c r="H40" t="s">
        <v>13</v>
      </c>
      <c r="I40" t="s">
        <v>617</v>
      </c>
      <c r="J40" t="s">
        <v>13</v>
      </c>
    </row>
    <row r="41" spans="1:10" x14ac:dyDescent="0.25">
      <c r="A41" t="s">
        <v>136</v>
      </c>
      <c r="B41">
        <v>4.5</v>
      </c>
      <c r="C41">
        <v>114.66667</v>
      </c>
      <c r="D41" t="s">
        <v>20</v>
      </c>
      <c r="E41" t="s">
        <v>13</v>
      </c>
      <c r="F41" t="s">
        <v>13</v>
      </c>
      <c r="G41" t="s">
        <v>13</v>
      </c>
      <c r="H41" t="s">
        <v>13</v>
      </c>
      <c r="I41" t="s">
        <v>233</v>
      </c>
      <c r="J41" t="s">
        <v>13</v>
      </c>
    </row>
    <row r="42" spans="1:10" x14ac:dyDescent="0.25">
      <c r="A42" t="s">
        <v>27</v>
      </c>
      <c r="B42">
        <v>13</v>
      </c>
      <c r="C42">
        <v>105</v>
      </c>
      <c r="D42" t="s">
        <v>20</v>
      </c>
      <c r="E42" t="s">
        <v>13</v>
      </c>
      <c r="F42" t="s">
        <v>13</v>
      </c>
      <c r="G42" t="s">
        <v>13</v>
      </c>
      <c r="H42" t="s">
        <v>13</v>
      </c>
      <c r="I42" t="s">
        <v>233</v>
      </c>
      <c r="J42" t="s">
        <v>13</v>
      </c>
    </row>
    <row r="43" spans="1:10" x14ac:dyDescent="0.25">
      <c r="A43" t="s">
        <v>40</v>
      </c>
      <c r="B43">
        <v>20</v>
      </c>
      <c r="C43">
        <v>77</v>
      </c>
      <c r="D43" t="s">
        <v>20</v>
      </c>
      <c r="E43" t="s">
        <v>13</v>
      </c>
      <c r="F43" t="s">
        <v>13</v>
      </c>
      <c r="G43" t="s">
        <v>13</v>
      </c>
      <c r="H43" t="s">
        <v>13</v>
      </c>
      <c r="I43" t="s">
        <v>173</v>
      </c>
      <c r="J43" t="s">
        <v>13</v>
      </c>
    </row>
    <row r="44" spans="1:10" x14ac:dyDescent="0.25">
      <c r="A44" t="s">
        <v>42</v>
      </c>
      <c r="B44">
        <v>16</v>
      </c>
      <c r="C44">
        <v>79</v>
      </c>
      <c r="D44" t="s">
        <v>20</v>
      </c>
      <c r="E44" t="s">
        <v>13</v>
      </c>
      <c r="F44" t="s">
        <v>13</v>
      </c>
      <c r="G44" t="s">
        <v>13</v>
      </c>
      <c r="H44" t="s">
        <v>13</v>
      </c>
      <c r="I44" t="s">
        <v>618</v>
      </c>
      <c r="J44" t="s">
        <v>13</v>
      </c>
    </row>
    <row r="45" spans="1:10" x14ac:dyDescent="0.25">
      <c r="A45" t="s">
        <v>44</v>
      </c>
      <c r="B45">
        <v>26</v>
      </c>
      <c r="C45">
        <v>93</v>
      </c>
      <c r="D45" t="s">
        <v>20</v>
      </c>
      <c r="E45" t="s">
        <v>13</v>
      </c>
      <c r="F45" t="s">
        <v>13</v>
      </c>
      <c r="G45" t="s">
        <v>13</v>
      </c>
      <c r="H45" t="s">
        <v>13</v>
      </c>
      <c r="I45" t="s">
        <v>618</v>
      </c>
      <c r="J45" t="s">
        <v>13</v>
      </c>
    </row>
    <row r="46" spans="1:10" x14ac:dyDescent="0.25">
      <c r="A46" t="s">
        <v>50</v>
      </c>
      <c r="B46">
        <v>13.5</v>
      </c>
      <c r="C46">
        <v>76</v>
      </c>
      <c r="D46" t="s">
        <v>20</v>
      </c>
      <c r="E46" t="s">
        <v>13</v>
      </c>
      <c r="F46" t="s">
        <v>13</v>
      </c>
      <c r="G46" t="s">
        <v>13</v>
      </c>
      <c r="H46" t="s">
        <v>13</v>
      </c>
      <c r="I46" t="s">
        <v>624</v>
      </c>
      <c r="J46" t="s">
        <v>13</v>
      </c>
    </row>
    <row r="47" spans="1:10" x14ac:dyDescent="0.25">
      <c r="A47" t="s">
        <v>52</v>
      </c>
      <c r="B47">
        <v>10</v>
      </c>
      <c r="C47">
        <v>76.5</v>
      </c>
      <c r="D47" t="s">
        <v>20</v>
      </c>
      <c r="E47" t="s">
        <v>13</v>
      </c>
      <c r="F47" t="s">
        <v>13</v>
      </c>
      <c r="G47" t="s">
        <v>13</v>
      </c>
      <c r="H47" t="s">
        <v>13</v>
      </c>
      <c r="I47" t="s">
        <v>618</v>
      </c>
      <c r="J47" t="s">
        <v>13</v>
      </c>
    </row>
    <row r="48" spans="1:10" x14ac:dyDescent="0.25">
      <c r="A48" t="s">
        <v>57</v>
      </c>
      <c r="B48">
        <v>20.5</v>
      </c>
      <c r="C48">
        <v>84.416669999999996</v>
      </c>
      <c r="D48" t="s">
        <v>20</v>
      </c>
      <c r="E48" t="s">
        <v>13</v>
      </c>
      <c r="F48" t="s">
        <v>13</v>
      </c>
      <c r="G48" t="s">
        <v>13</v>
      </c>
      <c r="H48" t="s">
        <v>13</v>
      </c>
      <c r="I48" t="s">
        <v>618</v>
      </c>
      <c r="J48" t="s">
        <v>13</v>
      </c>
    </row>
    <row r="49" spans="1:10" x14ac:dyDescent="0.25">
      <c r="A49" t="s">
        <v>58</v>
      </c>
      <c r="B49">
        <v>11</v>
      </c>
      <c r="C49">
        <v>78</v>
      </c>
      <c r="D49" t="s">
        <v>20</v>
      </c>
      <c r="E49" t="s">
        <v>13</v>
      </c>
      <c r="F49" t="s">
        <v>13</v>
      </c>
      <c r="G49" t="s">
        <v>13</v>
      </c>
      <c r="H49" t="s">
        <v>13</v>
      </c>
      <c r="I49" t="s">
        <v>618</v>
      </c>
      <c r="J49" t="s">
        <v>13</v>
      </c>
    </row>
    <row r="50" spans="1:10" x14ac:dyDescent="0.25">
      <c r="A50" t="s">
        <v>60</v>
      </c>
      <c r="B50">
        <v>24</v>
      </c>
      <c r="C50">
        <v>92</v>
      </c>
      <c r="D50" t="s">
        <v>20</v>
      </c>
      <c r="E50" t="s">
        <v>13</v>
      </c>
      <c r="F50" t="s">
        <v>13</v>
      </c>
      <c r="G50" t="s">
        <v>13</v>
      </c>
      <c r="H50" t="s">
        <v>13</v>
      </c>
      <c r="I50" t="s">
        <v>625</v>
      </c>
      <c r="J50" t="s">
        <v>13</v>
      </c>
    </row>
    <row r="51" spans="1:10" x14ac:dyDescent="0.25">
      <c r="A51" t="s">
        <v>62</v>
      </c>
      <c r="B51">
        <v>24</v>
      </c>
      <c r="C51">
        <v>88</v>
      </c>
      <c r="D51" t="s">
        <v>20</v>
      </c>
      <c r="E51" t="s">
        <v>13</v>
      </c>
      <c r="F51" t="s">
        <v>13</v>
      </c>
      <c r="G51" t="s">
        <v>13</v>
      </c>
      <c r="H51" t="s">
        <v>13</v>
      </c>
      <c r="I51" t="s">
        <v>618</v>
      </c>
      <c r="J51" t="s">
        <v>13</v>
      </c>
    </row>
    <row r="52" spans="1:10" x14ac:dyDescent="0.25">
      <c r="A52" t="s">
        <v>147</v>
      </c>
      <c r="B52">
        <v>-5</v>
      </c>
      <c r="C52">
        <v>120</v>
      </c>
      <c r="D52" t="s">
        <v>20</v>
      </c>
      <c r="E52" t="s">
        <v>13</v>
      </c>
      <c r="F52" t="s">
        <v>13</v>
      </c>
      <c r="G52" t="s">
        <v>13</v>
      </c>
      <c r="H52" t="s">
        <v>13</v>
      </c>
      <c r="I52" t="s">
        <v>626</v>
      </c>
      <c r="J52" t="s">
        <v>13</v>
      </c>
    </row>
    <row r="53" spans="1:10" x14ac:dyDescent="0.25">
      <c r="A53" t="s">
        <v>148</v>
      </c>
      <c r="B53">
        <v>-5</v>
      </c>
      <c r="C53">
        <v>138</v>
      </c>
      <c r="D53" t="s">
        <v>20</v>
      </c>
      <c r="E53" t="s">
        <v>13</v>
      </c>
      <c r="F53" t="s">
        <v>13</v>
      </c>
      <c r="G53" t="s">
        <v>13</v>
      </c>
      <c r="H53" t="s">
        <v>13</v>
      </c>
      <c r="I53" t="s">
        <v>627</v>
      </c>
      <c r="J53" t="s">
        <v>13</v>
      </c>
    </row>
    <row r="54" spans="1:10" x14ac:dyDescent="0.25">
      <c r="A54" t="s">
        <v>152</v>
      </c>
      <c r="B54">
        <v>1</v>
      </c>
      <c r="C54">
        <v>114</v>
      </c>
      <c r="D54" t="s">
        <v>20</v>
      </c>
      <c r="E54" t="s">
        <v>13</v>
      </c>
      <c r="F54" t="s">
        <v>13</v>
      </c>
      <c r="G54" t="s">
        <v>13</v>
      </c>
      <c r="H54" t="s">
        <v>13</v>
      </c>
      <c r="I54" t="s">
        <v>618</v>
      </c>
      <c r="J54" t="s">
        <v>13</v>
      </c>
    </row>
    <row r="55" spans="1:10" x14ac:dyDescent="0.25">
      <c r="A55" t="s">
        <v>63</v>
      </c>
      <c r="B55">
        <v>32</v>
      </c>
      <c r="C55">
        <v>53</v>
      </c>
      <c r="D55" t="s">
        <v>20</v>
      </c>
      <c r="E55" t="s">
        <v>13</v>
      </c>
      <c r="F55" t="s">
        <v>13</v>
      </c>
      <c r="G55" t="s">
        <v>13</v>
      </c>
      <c r="H55" t="s">
        <v>13</v>
      </c>
      <c r="I55" t="s">
        <v>237</v>
      </c>
      <c r="J55" t="s">
        <v>13</v>
      </c>
    </row>
    <row r="56" spans="1:10" x14ac:dyDescent="0.25">
      <c r="A56" t="s">
        <v>68</v>
      </c>
      <c r="B56">
        <v>35.685360000000003</v>
      </c>
      <c r="C56">
        <v>139.75308999999999</v>
      </c>
      <c r="D56" t="s">
        <v>20</v>
      </c>
      <c r="E56" t="s">
        <v>13</v>
      </c>
      <c r="F56" t="s">
        <v>13</v>
      </c>
      <c r="G56" t="s">
        <v>13</v>
      </c>
      <c r="H56" t="s">
        <v>13</v>
      </c>
      <c r="I56" t="s">
        <v>13</v>
      </c>
      <c r="J56" t="s">
        <v>285</v>
      </c>
    </row>
    <row r="57" spans="1:10" x14ac:dyDescent="0.25">
      <c r="A57" t="s">
        <v>154</v>
      </c>
      <c r="B57">
        <v>26.5</v>
      </c>
      <c r="C57">
        <v>128</v>
      </c>
      <c r="D57" t="s">
        <v>20</v>
      </c>
      <c r="E57" t="s">
        <v>13</v>
      </c>
      <c r="F57" t="s">
        <v>13</v>
      </c>
      <c r="G57" t="s">
        <v>13</v>
      </c>
      <c r="H57" t="s">
        <v>13</v>
      </c>
      <c r="I57" t="s">
        <v>618</v>
      </c>
      <c r="J57" t="s">
        <v>13</v>
      </c>
    </row>
    <row r="58" spans="1:10" x14ac:dyDescent="0.25">
      <c r="A58" t="s">
        <v>76</v>
      </c>
      <c r="B58">
        <v>2.5</v>
      </c>
      <c r="C58">
        <v>112.5</v>
      </c>
      <c r="D58" t="s">
        <v>20</v>
      </c>
      <c r="E58" t="s">
        <v>13</v>
      </c>
      <c r="F58" t="s">
        <v>13</v>
      </c>
      <c r="G58" t="s">
        <v>13</v>
      </c>
      <c r="H58" t="s">
        <v>13</v>
      </c>
      <c r="I58" t="s">
        <v>626</v>
      </c>
      <c r="J58" t="s">
        <v>13</v>
      </c>
    </row>
    <row r="59" spans="1:10" x14ac:dyDescent="0.25">
      <c r="A59" t="s">
        <v>77</v>
      </c>
      <c r="B59">
        <v>4</v>
      </c>
      <c r="C59">
        <v>102</v>
      </c>
      <c r="D59" t="s">
        <v>20</v>
      </c>
      <c r="E59" t="s">
        <v>13</v>
      </c>
      <c r="F59" t="s">
        <v>13</v>
      </c>
      <c r="G59" t="s">
        <v>13</v>
      </c>
      <c r="H59" t="s">
        <v>13</v>
      </c>
      <c r="I59" t="s">
        <v>618</v>
      </c>
      <c r="J59" t="s">
        <v>13</v>
      </c>
    </row>
    <row r="60" spans="1:10" x14ac:dyDescent="0.25">
      <c r="A60" t="s">
        <v>155</v>
      </c>
      <c r="B60">
        <v>5.5</v>
      </c>
      <c r="C60">
        <v>117</v>
      </c>
      <c r="D60" t="s">
        <v>20</v>
      </c>
      <c r="E60" t="s">
        <v>13</v>
      </c>
      <c r="F60" t="s">
        <v>13</v>
      </c>
      <c r="G60" t="s">
        <v>13</v>
      </c>
      <c r="H60" t="s">
        <v>13</v>
      </c>
      <c r="I60" t="s">
        <v>618</v>
      </c>
      <c r="J60" t="s">
        <v>13</v>
      </c>
    </row>
    <row r="61" spans="1:10" x14ac:dyDescent="0.25">
      <c r="A61" t="s">
        <v>156</v>
      </c>
      <c r="B61">
        <v>2.5</v>
      </c>
      <c r="C61">
        <v>113.5</v>
      </c>
      <c r="D61" t="s">
        <v>20</v>
      </c>
      <c r="E61" t="s">
        <v>13</v>
      </c>
      <c r="F61" t="s">
        <v>13</v>
      </c>
      <c r="G61" t="s">
        <v>13</v>
      </c>
      <c r="H61" t="s">
        <v>13</v>
      </c>
      <c r="I61" t="s">
        <v>618</v>
      </c>
      <c r="J61" t="s">
        <v>13</v>
      </c>
    </row>
    <row r="62" spans="1:10" x14ac:dyDescent="0.25">
      <c r="A62" t="s">
        <v>81</v>
      </c>
      <c r="B62">
        <v>30</v>
      </c>
      <c r="C62">
        <v>70</v>
      </c>
      <c r="D62" t="s">
        <v>20</v>
      </c>
      <c r="E62" t="s">
        <v>13</v>
      </c>
      <c r="F62" t="s">
        <v>13</v>
      </c>
      <c r="G62" t="s">
        <v>13</v>
      </c>
      <c r="H62" t="s">
        <v>13</v>
      </c>
      <c r="I62" t="s">
        <v>173</v>
      </c>
      <c r="J62" t="s">
        <v>13</v>
      </c>
    </row>
    <row r="63" spans="1:10" x14ac:dyDescent="0.25">
      <c r="A63" t="s">
        <v>82</v>
      </c>
      <c r="B63">
        <v>12.38</v>
      </c>
      <c r="C63">
        <v>123.45</v>
      </c>
      <c r="D63" t="s">
        <v>20</v>
      </c>
      <c r="E63" t="s">
        <v>13</v>
      </c>
      <c r="F63" t="s">
        <v>13</v>
      </c>
      <c r="G63" t="s">
        <v>13</v>
      </c>
      <c r="H63" t="s">
        <v>13</v>
      </c>
      <c r="I63" t="s">
        <v>628</v>
      </c>
      <c r="J63" t="s">
        <v>13</v>
      </c>
    </row>
    <row r="64" spans="1:10" x14ac:dyDescent="0.25">
      <c r="A64" t="s">
        <v>244</v>
      </c>
      <c r="B64">
        <v>1.3666700000000001</v>
      </c>
      <c r="C64">
        <v>103.8</v>
      </c>
      <c r="D64" t="s">
        <v>20</v>
      </c>
      <c r="E64" t="s">
        <v>13</v>
      </c>
      <c r="F64" t="s">
        <v>13</v>
      </c>
      <c r="G64" t="s">
        <v>13</v>
      </c>
      <c r="H64" t="s">
        <v>13</v>
      </c>
      <c r="I64" t="s">
        <v>617</v>
      </c>
      <c r="J64" t="s">
        <v>13</v>
      </c>
    </row>
    <row r="65" spans="1:10" x14ac:dyDescent="0.25">
      <c r="A65" t="s">
        <v>87</v>
      </c>
      <c r="B65">
        <v>7</v>
      </c>
      <c r="C65">
        <v>81</v>
      </c>
      <c r="D65" t="s">
        <v>20</v>
      </c>
      <c r="E65" t="s">
        <v>13</v>
      </c>
      <c r="F65" t="s">
        <v>13</v>
      </c>
      <c r="G65" t="s">
        <v>13</v>
      </c>
      <c r="H65" t="s">
        <v>13</v>
      </c>
      <c r="I65" t="s">
        <v>617</v>
      </c>
      <c r="J65" t="s">
        <v>13</v>
      </c>
    </row>
    <row r="66" spans="1:10" x14ac:dyDescent="0.25">
      <c r="A66" t="s">
        <v>90</v>
      </c>
      <c r="B66">
        <v>24</v>
      </c>
      <c r="C66">
        <v>121</v>
      </c>
      <c r="D66" t="s">
        <v>20</v>
      </c>
      <c r="E66" t="s">
        <v>13</v>
      </c>
      <c r="F66" t="s">
        <v>13</v>
      </c>
      <c r="G66" t="s">
        <v>13</v>
      </c>
      <c r="H66" t="s">
        <v>13</v>
      </c>
      <c r="I66" t="s">
        <v>629</v>
      </c>
      <c r="J66" t="s">
        <v>13</v>
      </c>
    </row>
    <row r="67" spans="1:10" x14ac:dyDescent="0.25">
      <c r="A67" t="s">
        <v>92</v>
      </c>
      <c r="B67">
        <v>15</v>
      </c>
      <c r="C67">
        <v>100</v>
      </c>
      <c r="D67" t="s">
        <v>20</v>
      </c>
      <c r="E67" t="s">
        <v>13</v>
      </c>
      <c r="F67" t="s">
        <v>13</v>
      </c>
      <c r="G67" t="s">
        <v>13</v>
      </c>
      <c r="H67" t="s">
        <v>13</v>
      </c>
      <c r="I67" t="s">
        <v>630</v>
      </c>
      <c r="J67" t="s">
        <v>13</v>
      </c>
    </row>
    <row r="68" spans="1:10" x14ac:dyDescent="0.25">
      <c r="A68" t="s">
        <v>96</v>
      </c>
      <c r="B68">
        <v>16.16667</v>
      </c>
      <c r="C68">
        <v>107.83333</v>
      </c>
      <c r="D68" t="s">
        <v>20</v>
      </c>
      <c r="E68" t="s">
        <v>13</v>
      </c>
      <c r="F68" t="s">
        <v>13</v>
      </c>
      <c r="G68" t="s">
        <v>13</v>
      </c>
      <c r="H68" t="s">
        <v>13</v>
      </c>
      <c r="I68" t="s">
        <v>626</v>
      </c>
      <c r="J68" t="s">
        <v>13</v>
      </c>
    </row>
    <row r="69" spans="1:10" x14ac:dyDescent="0.25">
      <c r="A69" t="s">
        <v>248</v>
      </c>
      <c r="B69">
        <v>17.05</v>
      </c>
      <c r="C69">
        <v>-61.8</v>
      </c>
      <c r="D69" t="s">
        <v>20</v>
      </c>
      <c r="E69" t="s">
        <v>13</v>
      </c>
      <c r="F69" t="s">
        <v>13</v>
      </c>
      <c r="G69" t="s">
        <v>13</v>
      </c>
      <c r="H69" t="s">
        <v>13</v>
      </c>
      <c r="I69" t="s">
        <v>173</v>
      </c>
      <c r="J69" t="s">
        <v>13</v>
      </c>
    </row>
    <row r="70" spans="1:10" x14ac:dyDescent="0.25">
      <c r="A70" t="s">
        <v>251</v>
      </c>
      <c r="B70">
        <v>24.635999999999999</v>
      </c>
      <c r="C70">
        <v>-78.055000000000007</v>
      </c>
      <c r="D70" t="s">
        <v>20</v>
      </c>
      <c r="E70" t="s">
        <v>13</v>
      </c>
      <c r="F70" t="s">
        <v>13</v>
      </c>
      <c r="G70" t="s">
        <v>13</v>
      </c>
      <c r="H70" t="s">
        <v>13</v>
      </c>
      <c r="I70" t="s">
        <v>173</v>
      </c>
      <c r="J70" t="s">
        <v>13</v>
      </c>
    </row>
    <row r="71" spans="1:10" x14ac:dyDescent="0.25">
      <c r="A71" t="s">
        <v>253</v>
      </c>
      <c r="B71">
        <v>13.16667</v>
      </c>
      <c r="C71">
        <v>-59.533329999999999</v>
      </c>
      <c r="D71" t="s">
        <v>20</v>
      </c>
      <c r="E71" t="s">
        <v>13</v>
      </c>
      <c r="F71" t="s">
        <v>13</v>
      </c>
      <c r="G71" t="s">
        <v>13</v>
      </c>
      <c r="H71" t="s">
        <v>13</v>
      </c>
      <c r="I71" t="s">
        <v>617</v>
      </c>
      <c r="J71" t="s">
        <v>13</v>
      </c>
    </row>
    <row r="72" spans="1:10" x14ac:dyDescent="0.25">
      <c r="A72" t="s">
        <v>254</v>
      </c>
      <c r="B72">
        <v>17.25</v>
      </c>
      <c r="C72">
        <v>-88.75</v>
      </c>
      <c r="D72" t="s">
        <v>20</v>
      </c>
      <c r="E72" t="s">
        <v>13</v>
      </c>
      <c r="F72" t="s">
        <v>13</v>
      </c>
      <c r="G72" t="s">
        <v>13</v>
      </c>
      <c r="H72" t="s">
        <v>13</v>
      </c>
      <c r="I72" t="s">
        <v>173</v>
      </c>
      <c r="J72" t="s">
        <v>13</v>
      </c>
    </row>
    <row r="73" spans="1:10" x14ac:dyDescent="0.25">
      <c r="A73" t="s">
        <v>255</v>
      </c>
      <c r="B73">
        <v>19.318999999999999</v>
      </c>
      <c r="C73">
        <v>-81.239999999999995</v>
      </c>
      <c r="D73" t="s">
        <v>20</v>
      </c>
      <c r="E73" t="s">
        <v>13</v>
      </c>
      <c r="F73" t="s">
        <v>13</v>
      </c>
      <c r="G73" t="s">
        <v>13</v>
      </c>
      <c r="H73" t="s">
        <v>13</v>
      </c>
      <c r="I73" t="s">
        <v>173</v>
      </c>
      <c r="J73" t="s">
        <v>13</v>
      </c>
    </row>
    <row r="74" spans="1:10" x14ac:dyDescent="0.25">
      <c r="A74" t="s">
        <v>256</v>
      </c>
      <c r="B74">
        <v>10</v>
      </c>
      <c r="C74">
        <v>-84</v>
      </c>
      <c r="D74" t="s">
        <v>20</v>
      </c>
      <c r="E74" t="s">
        <v>13</v>
      </c>
      <c r="F74" t="s">
        <v>13</v>
      </c>
      <c r="G74" t="s">
        <v>13</v>
      </c>
      <c r="H74" t="s">
        <v>13</v>
      </c>
      <c r="I74" t="s">
        <v>617</v>
      </c>
      <c r="J74" t="s">
        <v>13</v>
      </c>
    </row>
    <row r="75" spans="1:10" x14ac:dyDescent="0.25">
      <c r="A75" t="s">
        <v>258</v>
      </c>
      <c r="B75">
        <v>22</v>
      </c>
      <c r="C75">
        <v>-79.5</v>
      </c>
      <c r="D75" t="s">
        <v>20</v>
      </c>
      <c r="E75" t="s">
        <v>13</v>
      </c>
      <c r="F75" t="s">
        <v>13</v>
      </c>
      <c r="G75" t="s">
        <v>13</v>
      </c>
      <c r="H75" t="s">
        <v>13</v>
      </c>
      <c r="I75" t="s">
        <v>173</v>
      </c>
      <c r="J75" t="s">
        <v>13</v>
      </c>
    </row>
    <row r="76" spans="1:10" x14ac:dyDescent="0.25">
      <c r="A76" t="s">
        <v>260</v>
      </c>
      <c r="B76">
        <v>15.5</v>
      </c>
      <c r="C76">
        <v>-61.333329999999997</v>
      </c>
      <c r="D76" t="s">
        <v>20</v>
      </c>
      <c r="E76" t="s">
        <v>13</v>
      </c>
      <c r="F76" t="s">
        <v>13</v>
      </c>
      <c r="G76" t="s">
        <v>13</v>
      </c>
      <c r="H76" t="s">
        <v>13</v>
      </c>
      <c r="I76" t="s">
        <v>173</v>
      </c>
      <c r="J76" t="s">
        <v>13</v>
      </c>
    </row>
    <row r="77" spans="1:10" x14ac:dyDescent="0.25">
      <c r="A77" t="s">
        <v>162</v>
      </c>
      <c r="B77">
        <v>19</v>
      </c>
      <c r="C77">
        <v>-70.666669999999996</v>
      </c>
      <c r="D77" t="s">
        <v>20</v>
      </c>
      <c r="E77" t="s">
        <v>13</v>
      </c>
      <c r="F77" t="s">
        <v>13</v>
      </c>
      <c r="G77" t="s">
        <v>13</v>
      </c>
      <c r="H77" t="s">
        <v>13</v>
      </c>
      <c r="I77" t="s">
        <v>617</v>
      </c>
      <c r="J77" t="s">
        <v>13</v>
      </c>
    </row>
    <row r="78" spans="1:10" x14ac:dyDescent="0.25">
      <c r="A78" t="s">
        <v>164</v>
      </c>
      <c r="B78">
        <v>13.83333</v>
      </c>
      <c r="C78">
        <v>-88.916669999999996</v>
      </c>
      <c r="D78" t="s">
        <v>20</v>
      </c>
      <c r="E78" t="s">
        <v>13</v>
      </c>
      <c r="F78" t="s">
        <v>13</v>
      </c>
      <c r="G78" t="s">
        <v>13</v>
      </c>
      <c r="H78" t="s">
        <v>13</v>
      </c>
      <c r="I78" t="s">
        <v>617</v>
      </c>
      <c r="J78" t="s">
        <v>13</v>
      </c>
    </row>
    <row r="79" spans="1:10" x14ac:dyDescent="0.25">
      <c r="A79" t="s">
        <v>485</v>
      </c>
      <c r="B79">
        <v>12.116669999999999</v>
      </c>
      <c r="C79">
        <v>-61.666670000000003</v>
      </c>
      <c r="D79" t="s">
        <v>20</v>
      </c>
      <c r="E79" t="s">
        <v>13</v>
      </c>
      <c r="F79" t="s">
        <v>13</v>
      </c>
      <c r="G79" t="s">
        <v>13</v>
      </c>
      <c r="H79" t="s">
        <v>13</v>
      </c>
      <c r="I79" t="s">
        <v>617</v>
      </c>
      <c r="J79" t="s">
        <v>13</v>
      </c>
    </row>
    <row r="80" spans="1:10" x14ac:dyDescent="0.25">
      <c r="A80" t="s">
        <v>264</v>
      </c>
      <c r="B80">
        <v>16.25</v>
      </c>
      <c r="C80">
        <v>-61.583329999999997</v>
      </c>
      <c r="D80" t="s">
        <v>20</v>
      </c>
      <c r="E80" t="s">
        <v>13</v>
      </c>
      <c r="F80" t="s">
        <v>13</v>
      </c>
      <c r="G80" t="s">
        <v>13</v>
      </c>
      <c r="H80" t="s">
        <v>13</v>
      </c>
      <c r="I80" t="s">
        <v>631</v>
      </c>
      <c r="J80" t="s">
        <v>13</v>
      </c>
    </row>
    <row r="81" spans="1:10" x14ac:dyDescent="0.25">
      <c r="A81" t="s">
        <v>265</v>
      </c>
      <c r="B81">
        <v>15.5</v>
      </c>
      <c r="C81">
        <v>-90.25</v>
      </c>
      <c r="D81" t="s">
        <v>20</v>
      </c>
      <c r="E81" t="s">
        <v>13</v>
      </c>
      <c r="F81" t="s">
        <v>13</v>
      </c>
      <c r="G81" t="s">
        <v>13</v>
      </c>
      <c r="H81" t="s">
        <v>13</v>
      </c>
      <c r="I81" t="s">
        <v>617</v>
      </c>
      <c r="J81" t="s">
        <v>13</v>
      </c>
    </row>
    <row r="82" spans="1:10" x14ac:dyDescent="0.25">
      <c r="A82" t="s">
        <v>165</v>
      </c>
      <c r="B82">
        <v>19</v>
      </c>
      <c r="C82">
        <v>-72.416669999999996</v>
      </c>
      <c r="D82" t="s">
        <v>20</v>
      </c>
      <c r="E82" t="s">
        <v>13</v>
      </c>
      <c r="F82" t="s">
        <v>13</v>
      </c>
      <c r="G82" t="s">
        <v>13</v>
      </c>
      <c r="H82" t="s">
        <v>13</v>
      </c>
      <c r="I82" t="s">
        <v>173</v>
      </c>
      <c r="J82" t="s">
        <v>13</v>
      </c>
    </row>
    <row r="83" spans="1:10" x14ac:dyDescent="0.25">
      <c r="A83" t="s">
        <v>267</v>
      </c>
      <c r="B83">
        <v>15</v>
      </c>
      <c r="C83">
        <v>-86.5</v>
      </c>
      <c r="D83" t="s">
        <v>20</v>
      </c>
      <c r="E83" t="s">
        <v>13</v>
      </c>
      <c r="F83" t="s">
        <v>13</v>
      </c>
      <c r="G83" t="s">
        <v>13</v>
      </c>
      <c r="H83" t="s">
        <v>13</v>
      </c>
      <c r="I83" t="s">
        <v>617</v>
      </c>
      <c r="J83" t="s">
        <v>13</v>
      </c>
    </row>
    <row r="84" spans="1:10" x14ac:dyDescent="0.25">
      <c r="A84" t="s">
        <v>268</v>
      </c>
      <c r="B84">
        <v>18.25</v>
      </c>
      <c r="C84">
        <v>-77.5</v>
      </c>
      <c r="D84" t="s">
        <v>20</v>
      </c>
      <c r="E84" t="s">
        <v>13</v>
      </c>
      <c r="F84" t="s">
        <v>13</v>
      </c>
      <c r="G84" t="s">
        <v>13</v>
      </c>
      <c r="H84" t="s">
        <v>13</v>
      </c>
      <c r="I84" t="s">
        <v>173</v>
      </c>
      <c r="J84" t="s">
        <v>13</v>
      </c>
    </row>
    <row r="85" spans="1:10" x14ac:dyDescent="0.25">
      <c r="A85" t="s">
        <v>269</v>
      </c>
      <c r="B85">
        <v>14.66667</v>
      </c>
      <c r="C85">
        <v>-61</v>
      </c>
      <c r="D85" t="s">
        <v>20</v>
      </c>
      <c r="E85" t="s">
        <v>13</v>
      </c>
      <c r="F85" t="s">
        <v>13</v>
      </c>
      <c r="G85" t="s">
        <v>13</v>
      </c>
      <c r="H85" t="s">
        <v>13</v>
      </c>
      <c r="I85" t="s">
        <v>173</v>
      </c>
      <c r="J85" t="s">
        <v>13</v>
      </c>
    </row>
    <row r="86" spans="1:10" x14ac:dyDescent="0.25">
      <c r="A86" t="s">
        <v>541</v>
      </c>
      <c r="B86">
        <v>16.75</v>
      </c>
      <c r="C86">
        <v>-62.2</v>
      </c>
      <c r="D86" t="s">
        <v>20</v>
      </c>
      <c r="E86" t="s">
        <v>13</v>
      </c>
      <c r="F86" t="s">
        <v>13</v>
      </c>
      <c r="G86" t="s">
        <v>13</v>
      </c>
      <c r="H86" t="s">
        <v>13</v>
      </c>
      <c r="I86" t="s">
        <v>173</v>
      </c>
      <c r="J86" t="s">
        <v>13</v>
      </c>
    </row>
    <row r="87" spans="1:10" x14ac:dyDescent="0.25">
      <c r="A87" t="s">
        <v>271</v>
      </c>
      <c r="B87">
        <v>13</v>
      </c>
      <c r="C87">
        <v>-85</v>
      </c>
      <c r="D87" t="s">
        <v>20</v>
      </c>
      <c r="E87" t="s">
        <v>13</v>
      </c>
      <c r="F87" t="s">
        <v>13</v>
      </c>
      <c r="G87" t="s">
        <v>13</v>
      </c>
      <c r="H87" t="s">
        <v>13</v>
      </c>
      <c r="I87" t="s">
        <v>617</v>
      </c>
      <c r="J87" t="s">
        <v>13</v>
      </c>
    </row>
    <row r="88" spans="1:10" x14ac:dyDescent="0.25">
      <c r="A88" t="s">
        <v>272</v>
      </c>
      <c r="B88">
        <v>9</v>
      </c>
      <c r="C88">
        <v>-80</v>
      </c>
      <c r="D88" t="s">
        <v>20</v>
      </c>
      <c r="E88" t="s">
        <v>13</v>
      </c>
      <c r="F88" t="s">
        <v>13</v>
      </c>
      <c r="G88" t="s">
        <v>13</v>
      </c>
      <c r="H88" t="s">
        <v>13</v>
      </c>
      <c r="I88" t="s">
        <v>617</v>
      </c>
      <c r="J88" t="s">
        <v>13</v>
      </c>
    </row>
    <row r="89" spans="1:10" x14ac:dyDescent="0.25">
      <c r="A89" t="s">
        <v>273</v>
      </c>
      <c r="B89">
        <v>18.248290000000001</v>
      </c>
      <c r="C89">
        <v>-66.499889999999994</v>
      </c>
      <c r="D89" t="s">
        <v>12</v>
      </c>
      <c r="E89" t="s">
        <v>13</v>
      </c>
      <c r="F89" t="s">
        <v>13</v>
      </c>
      <c r="G89" t="s">
        <v>13</v>
      </c>
      <c r="H89" t="s">
        <v>13</v>
      </c>
      <c r="I89" t="s">
        <v>617</v>
      </c>
      <c r="J89" t="s">
        <v>13</v>
      </c>
    </row>
    <row r="90" spans="1:10" x14ac:dyDescent="0.25">
      <c r="A90" t="s">
        <v>274</v>
      </c>
      <c r="B90">
        <v>17.33333</v>
      </c>
      <c r="C90">
        <v>-62.75</v>
      </c>
      <c r="D90" t="s">
        <v>20</v>
      </c>
      <c r="E90" t="s">
        <v>13</v>
      </c>
      <c r="F90" t="s">
        <v>13</v>
      </c>
      <c r="G90" t="s">
        <v>13</v>
      </c>
      <c r="H90" t="s">
        <v>13</v>
      </c>
      <c r="I90" t="s">
        <v>173</v>
      </c>
      <c r="J90" t="s">
        <v>13</v>
      </c>
    </row>
    <row r="91" spans="1:10" x14ac:dyDescent="0.25">
      <c r="A91" t="s">
        <v>542</v>
      </c>
      <c r="B91">
        <v>13.883330000000001</v>
      </c>
      <c r="C91">
        <v>-60.966670000000001</v>
      </c>
      <c r="D91" t="s">
        <v>20</v>
      </c>
      <c r="E91" t="s">
        <v>13</v>
      </c>
      <c r="F91" t="s">
        <v>13</v>
      </c>
      <c r="G91" t="s">
        <v>13</v>
      </c>
      <c r="H91" t="s">
        <v>13</v>
      </c>
      <c r="I91" t="s">
        <v>173</v>
      </c>
      <c r="J91" t="s">
        <v>13</v>
      </c>
    </row>
    <row r="92" spans="1:10" x14ac:dyDescent="0.25">
      <c r="A92" t="s">
        <v>277</v>
      </c>
      <c r="B92">
        <v>10.45</v>
      </c>
      <c r="C92">
        <v>-61.25</v>
      </c>
      <c r="D92" t="s">
        <v>20</v>
      </c>
      <c r="E92" t="s">
        <v>13</v>
      </c>
      <c r="F92" t="s">
        <v>13</v>
      </c>
      <c r="G92" t="s">
        <v>13</v>
      </c>
      <c r="H92" t="s">
        <v>13</v>
      </c>
      <c r="I92" t="s">
        <v>617</v>
      </c>
      <c r="J92" t="s">
        <v>13</v>
      </c>
    </row>
    <row r="93" spans="1:10" x14ac:dyDescent="0.25">
      <c r="A93" t="s">
        <v>112</v>
      </c>
      <c r="B93">
        <v>42.833329999999997</v>
      </c>
      <c r="C93">
        <v>12.83333</v>
      </c>
      <c r="D93" t="s">
        <v>22</v>
      </c>
      <c r="E93" t="s">
        <v>13</v>
      </c>
      <c r="F93" t="s">
        <v>13</v>
      </c>
      <c r="G93" t="s">
        <v>13</v>
      </c>
      <c r="H93" t="s">
        <v>13</v>
      </c>
      <c r="I93" t="s">
        <v>632</v>
      </c>
      <c r="J93" t="s">
        <v>13</v>
      </c>
    </row>
    <row r="94" spans="1:10" x14ac:dyDescent="0.25">
      <c r="A94" t="s">
        <v>118</v>
      </c>
      <c r="B94">
        <v>39.5</v>
      </c>
      <c r="C94">
        <v>-8</v>
      </c>
      <c r="D94" t="s">
        <v>20</v>
      </c>
      <c r="E94" t="s">
        <v>13</v>
      </c>
      <c r="F94" t="s">
        <v>13</v>
      </c>
      <c r="G94" t="s">
        <v>13</v>
      </c>
      <c r="H94" t="s">
        <v>13</v>
      </c>
      <c r="I94" t="s">
        <v>13</v>
      </c>
      <c r="J94" t="s">
        <v>285</v>
      </c>
    </row>
    <row r="95" spans="1:10" x14ac:dyDescent="0.25">
      <c r="A95" t="s">
        <v>633</v>
      </c>
      <c r="B95">
        <v>38.5</v>
      </c>
      <c r="C95">
        <v>-28</v>
      </c>
      <c r="D95" t="s">
        <v>20</v>
      </c>
      <c r="E95" t="s">
        <v>13</v>
      </c>
      <c r="F95" t="s">
        <v>13</v>
      </c>
      <c r="G95" t="s">
        <v>13</v>
      </c>
      <c r="H95" t="s">
        <v>13</v>
      </c>
      <c r="I95" t="s">
        <v>618</v>
      </c>
      <c r="J95" t="s">
        <v>13</v>
      </c>
    </row>
    <row r="96" spans="1:10" x14ac:dyDescent="0.25">
      <c r="A96" t="s">
        <v>119</v>
      </c>
      <c r="B96">
        <v>32.666670000000003</v>
      </c>
      <c r="C96">
        <v>-16.75</v>
      </c>
      <c r="D96" t="s">
        <v>20</v>
      </c>
      <c r="E96" t="s">
        <v>13</v>
      </c>
      <c r="F96" t="s">
        <v>13</v>
      </c>
      <c r="G96" t="s">
        <v>13</v>
      </c>
      <c r="H96" t="s">
        <v>13</v>
      </c>
      <c r="I96" t="s">
        <v>618</v>
      </c>
      <c r="J96" t="s">
        <v>13</v>
      </c>
    </row>
    <row r="97" spans="1:10" x14ac:dyDescent="0.25">
      <c r="A97" t="s">
        <v>121</v>
      </c>
      <c r="B97">
        <v>40</v>
      </c>
      <c r="C97">
        <v>-4</v>
      </c>
      <c r="D97" t="s">
        <v>20</v>
      </c>
      <c r="E97" t="s">
        <v>13</v>
      </c>
      <c r="F97" t="s">
        <v>13</v>
      </c>
      <c r="G97" t="s">
        <v>13</v>
      </c>
      <c r="H97" t="s">
        <v>13</v>
      </c>
      <c r="I97" t="s">
        <v>13</v>
      </c>
      <c r="J97" t="s">
        <v>285</v>
      </c>
    </row>
    <row r="98" spans="1:10" x14ac:dyDescent="0.25">
      <c r="A98" t="s">
        <v>280</v>
      </c>
      <c r="B98">
        <v>32.299999999999997</v>
      </c>
      <c r="C98">
        <v>-64.751999999999995</v>
      </c>
      <c r="D98" t="s">
        <v>20</v>
      </c>
      <c r="E98" t="s">
        <v>13</v>
      </c>
      <c r="F98" t="s">
        <v>13</v>
      </c>
      <c r="G98" t="s">
        <v>13</v>
      </c>
      <c r="H98" t="s">
        <v>13</v>
      </c>
      <c r="I98" t="s">
        <v>617</v>
      </c>
      <c r="J98" t="s">
        <v>13</v>
      </c>
    </row>
    <row r="99" spans="1:10" x14ac:dyDescent="0.25">
      <c r="A99" t="s">
        <v>282</v>
      </c>
      <c r="B99">
        <v>23</v>
      </c>
      <c r="C99">
        <v>-102</v>
      </c>
      <c r="D99" t="s">
        <v>20</v>
      </c>
      <c r="E99" t="s">
        <v>13</v>
      </c>
      <c r="F99" t="s">
        <v>13</v>
      </c>
      <c r="G99" t="s">
        <v>13</v>
      </c>
      <c r="H99" t="s">
        <v>13</v>
      </c>
      <c r="I99" t="s">
        <v>634</v>
      </c>
      <c r="J99" t="s">
        <v>13</v>
      </c>
    </row>
    <row r="100" spans="1:10" x14ac:dyDescent="0.25">
      <c r="A100" t="s">
        <v>284</v>
      </c>
      <c r="B100">
        <v>39.76</v>
      </c>
      <c r="C100">
        <v>-98.5</v>
      </c>
      <c r="D100" t="s">
        <v>20</v>
      </c>
      <c r="E100" t="s">
        <v>13</v>
      </c>
      <c r="F100" t="s">
        <v>13</v>
      </c>
      <c r="G100" t="s">
        <v>13</v>
      </c>
      <c r="H100" t="s">
        <v>13</v>
      </c>
      <c r="I100" t="s">
        <v>13</v>
      </c>
      <c r="J100" t="s">
        <v>285</v>
      </c>
    </row>
    <row r="101" spans="1:10" x14ac:dyDescent="0.25">
      <c r="A101" t="s">
        <v>287</v>
      </c>
      <c r="B101">
        <v>37.250219999999999</v>
      </c>
      <c r="C101">
        <v>-119.75126</v>
      </c>
      <c r="D101" t="s">
        <v>20</v>
      </c>
      <c r="E101" t="s">
        <v>13</v>
      </c>
      <c r="F101" t="s">
        <v>13</v>
      </c>
      <c r="G101" t="s">
        <v>13</v>
      </c>
      <c r="H101" t="s">
        <v>13</v>
      </c>
      <c r="I101" t="s">
        <v>173</v>
      </c>
      <c r="J101" t="s">
        <v>13</v>
      </c>
    </row>
    <row r="102" spans="1:10" x14ac:dyDescent="0.25">
      <c r="A102" t="s">
        <v>290</v>
      </c>
      <c r="B102">
        <v>28.750540000000001</v>
      </c>
      <c r="C102">
        <v>-82.500100000000003</v>
      </c>
      <c r="D102" t="s">
        <v>20</v>
      </c>
      <c r="E102" t="s">
        <v>13</v>
      </c>
      <c r="F102" t="s">
        <v>13</v>
      </c>
      <c r="G102" t="s">
        <v>13</v>
      </c>
      <c r="H102" t="s">
        <v>13</v>
      </c>
      <c r="I102" t="s">
        <v>617</v>
      </c>
      <c r="J102" t="s">
        <v>13</v>
      </c>
    </row>
    <row r="103" spans="1:10" x14ac:dyDescent="0.25">
      <c r="A103" t="s">
        <v>291</v>
      </c>
      <c r="B103">
        <v>20.75028</v>
      </c>
      <c r="C103">
        <v>-156.50028</v>
      </c>
      <c r="D103" t="s">
        <v>20</v>
      </c>
      <c r="E103" t="s">
        <v>13</v>
      </c>
      <c r="F103" t="s">
        <v>13</v>
      </c>
      <c r="G103" t="s">
        <v>13</v>
      </c>
      <c r="H103" t="s">
        <v>13</v>
      </c>
      <c r="I103" t="s">
        <v>617</v>
      </c>
      <c r="J103" t="s">
        <v>13</v>
      </c>
    </row>
    <row r="104" spans="1:10" x14ac:dyDescent="0.25">
      <c r="A104" t="s">
        <v>292</v>
      </c>
      <c r="B104">
        <v>31.00047</v>
      </c>
      <c r="C104">
        <v>-92.000399999999999</v>
      </c>
      <c r="D104" t="s">
        <v>20</v>
      </c>
      <c r="E104" t="s">
        <v>13</v>
      </c>
      <c r="F104" t="s">
        <v>13</v>
      </c>
      <c r="G104" t="s">
        <v>13</v>
      </c>
      <c r="H104" t="s">
        <v>13</v>
      </c>
      <c r="I104" t="s">
        <v>617</v>
      </c>
      <c r="J104" t="s">
        <v>13</v>
      </c>
    </row>
    <row r="105" spans="1:10" x14ac:dyDescent="0.25">
      <c r="A105" t="s">
        <v>451</v>
      </c>
      <c r="B105">
        <v>-14.3</v>
      </c>
      <c r="C105">
        <v>-170.71</v>
      </c>
      <c r="D105" t="s">
        <v>20</v>
      </c>
      <c r="E105" t="s">
        <v>13</v>
      </c>
      <c r="F105" t="s">
        <v>13</v>
      </c>
      <c r="G105" t="s">
        <v>13</v>
      </c>
      <c r="H105" t="s">
        <v>13</v>
      </c>
      <c r="I105" t="s">
        <v>234</v>
      </c>
      <c r="J105" t="s">
        <v>13</v>
      </c>
    </row>
    <row r="106" spans="1:10" x14ac:dyDescent="0.25">
      <c r="A106" t="s">
        <v>303</v>
      </c>
      <c r="B106">
        <v>-25</v>
      </c>
      <c r="C106">
        <v>135</v>
      </c>
      <c r="D106" t="s">
        <v>20</v>
      </c>
      <c r="E106" t="s">
        <v>13</v>
      </c>
      <c r="F106" t="s">
        <v>13</v>
      </c>
      <c r="G106" t="s">
        <v>13</v>
      </c>
      <c r="H106" t="s">
        <v>13</v>
      </c>
      <c r="I106" t="s">
        <v>13</v>
      </c>
      <c r="J106" t="s">
        <v>285</v>
      </c>
    </row>
    <row r="107" spans="1:10" x14ac:dyDescent="0.25">
      <c r="A107" t="s">
        <v>635</v>
      </c>
      <c r="B107">
        <v>-33</v>
      </c>
      <c r="C107">
        <v>146</v>
      </c>
      <c r="D107" t="s">
        <v>20</v>
      </c>
      <c r="E107" t="s">
        <v>13</v>
      </c>
      <c r="F107" t="s">
        <v>13</v>
      </c>
      <c r="G107" t="s">
        <v>13</v>
      </c>
      <c r="H107" t="s">
        <v>13</v>
      </c>
      <c r="I107" t="s">
        <v>173</v>
      </c>
      <c r="J107" t="s">
        <v>13</v>
      </c>
    </row>
    <row r="108" spans="1:10" x14ac:dyDescent="0.25">
      <c r="A108" t="s">
        <v>304</v>
      </c>
      <c r="B108">
        <v>-20</v>
      </c>
      <c r="C108">
        <v>145</v>
      </c>
      <c r="D108" t="s">
        <v>20</v>
      </c>
      <c r="E108" t="s">
        <v>13</v>
      </c>
      <c r="F108" t="s">
        <v>13</v>
      </c>
      <c r="G108" t="s">
        <v>13</v>
      </c>
      <c r="H108" t="s">
        <v>13</v>
      </c>
      <c r="I108" t="s">
        <v>617</v>
      </c>
      <c r="J108" t="s">
        <v>13</v>
      </c>
    </row>
    <row r="109" spans="1:10" x14ac:dyDescent="0.25">
      <c r="A109" t="s">
        <v>636</v>
      </c>
      <c r="B109">
        <v>-25</v>
      </c>
      <c r="C109">
        <v>122</v>
      </c>
      <c r="D109" t="s">
        <v>20</v>
      </c>
      <c r="E109" t="s">
        <v>13</v>
      </c>
      <c r="F109" t="s">
        <v>13</v>
      </c>
      <c r="G109" t="s">
        <v>13</v>
      </c>
      <c r="H109" t="s">
        <v>13</v>
      </c>
      <c r="I109" t="s">
        <v>617</v>
      </c>
      <c r="J109" t="s">
        <v>13</v>
      </c>
    </row>
    <row r="110" spans="1:10" x14ac:dyDescent="0.25">
      <c r="A110" t="s">
        <v>306</v>
      </c>
      <c r="B110">
        <v>-21.216999999999999</v>
      </c>
      <c r="C110">
        <v>-159.78700000000001</v>
      </c>
      <c r="D110" t="s">
        <v>20</v>
      </c>
      <c r="E110" t="s">
        <v>13</v>
      </c>
      <c r="F110" t="s">
        <v>13</v>
      </c>
      <c r="G110" t="s">
        <v>13</v>
      </c>
      <c r="H110" t="s">
        <v>13</v>
      </c>
      <c r="I110" t="s">
        <v>173</v>
      </c>
      <c r="J110" t="s">
        <v>13</v>
      </c>
    </row>
    <row r="111" spans="1:10" x14ac:dyDescent="0.25">
      <c r="A111" t="s">
        <v>308</v>
      </c>
      <c r="B111">
        <v>-18</v>
      </c>
      <c r="C111">
        <v>178</v>
      </c>
      <c r="D111" t="s">
        <v>20</v>
      </c>
      <c r="E111" t="s">
        <v>13</v>
      </c>
      <c r="F111" t="s">
        <v>13</v>
      </c>
      <c r="G111" t="s">
        <v>13</v>
      </c>
      <c r="H111" t="s">
        <v>13</v>
      </c>
      <c r="I111" t="s">
        <v>617</v>
      </c>
      <c r="J111" t="s">
        <v>13</v>
      </c>
    </row>
    <row r="112" spans="1:10" x14ac:dyDescent="0.25">
      <c r="A112" t="s">
        <v>310</v>
      </c>
      <c r="B112">
        <v>-15</v>
      </c>
      <c r="C112">
        <v>-140</v>
      </c>
      <c r="D112" t="s">
        <v>20</v>
      </c>
      <c r="E112" t="s">
        <v>13</v>
      </c>
      <c r="F112" t="s">
        <v>13</v>
      </c>
      <c r="G112" t="s">
        <v>13</v>
      </c>
      <c r="H112" t="s">
        <v>13</v>
      </c>
      <c r="I112" t="s">
        <v>173</v>
      </c>
      <c r="J112" t="s">
        <v>13</v>
      </c>
    </row>
    <row r="113" spans="1:10" x14ac:dyDescent="0.25">
      <c r="A113" t="s">
        <v>166</v>
      </c>
      <c r="B113">
        <v>13.481</v>
      </c>
      <c r="C113">
        <v>144.73150000000001</v>
      </c>
      <c r="D113" t="s">
        <v>20</v>
      </c>
      <c r="E113" t="s">
        <v>13</v>
      </c>
      <c r="F113" t="s">
        <v>13</v>
      </c>
      <c r="G113" t="s">
        <v>13</v>
      </c>
      <c r="H113" t="s">
        <v>13</v>
      </c>
      <c r="I113" t="s">
        <v>173</v>
      </c>
      <c r="J113" t="s">
        <v>13</v>
      </c>
    </row>
    <row r="114" spans="1:10" x14ac:dyDescent="0.25">
      <c r="A114" t="s">
        <v>312</v>
      </c>
      <c r="B114">
        <v>1.851</v>
      </c>
      <c r="C114">
        <v>-157.39500000000001</v>
      </c>
      <c r="D114" t="s">
        <v>20</v>
      </c>
      <c r="E114" t="s">
        <v>13</v>
      </c>
      <c r="F114" t="s">
        <v>13</v>
      </c>
      <c r="G114" t="s">
        <v>13</v>
      </c>
      <c r="H114" t="s">
        <v>13</v>
      </c>
      <c r="I114" t="s">
        <v>173</v>
      </c>
      <c r="J114" t="s">
        <v>13</v>
      </c>
    </row>
    <row r="115" spans="1:10" x14ac:dyDescent="0.25">
      <c r="A115" t="s">
        <v>313</v>
      </c>
      <c r="B115">
        <v>7.1029999999999998</v>
      </c>
      <c r="C115">
        <v>171.155</v>
      </c>
      <c r="D115" t="s">
        <v>20</v>
      </c>
      <c r="E115" t="s">
        <v>13</v>
      </c>
      <c r="F115" t="s">
        <v>13</v>
      </c>
      <c r="G115" t="s">
        <v>13</v>
      </c>
      <c r="H115" t="s">
        <v>13</v>
      </c>
      <c r="I115" t="s">
        <v>617</v>
      </c>
      <c r="J115" t="s">
        <v>13</v>
      </c>
    </row>
    <row r="116" spans="1:10" x14ac:dyDescent="0.25">
      <c r="A116" t="s">
        <v>314</v>
      </c>
      <c r="B116">
        <v>-21.5</v>
      </c>
      <c r="C116">
        <v>165.5</v>
      </c>
      <c r="D116" t="s">
        <v>20</v>
      </c>
      <c r="E116" t="s">
        <v>13</v>
      </c>
      <c r="F116" t="s">
        <v>13</v>
      </c>
      <c r="G116" t="s">
        <v>13</v>
      </c>
      <c r="H116" t="s">
        <v>13</v>
      </c>
      <c r="I116" t="s">
        <v>618</v>
      </c>
      <c r="J116" t="s">
        <v>13</v>
      </c>
    </row>
    <row r="117" spans="1:10" x14ac:dyDescent="0.25">
      <c r="A117" t="s">
        <v>453</v>
      </c>
      <c r="B117">
        <v>-19.033329999999999</v>
      </c>
      <c r="C117">
        <v>-169.86667</v>
      </c>
      <c r="D117" t="s">
        <v>20</v>
      </c>
      <c r="E117" t="s">
        <v>13</v>
      </c>
      <c r="F117" t="s">
        <v>13</v>
      </c>
      <c r="G117" t="s">
        <v>13</v>
      </c>
      <c r="H117" t="s">
        <v>13</v>
      </c>
      <c r="I117" t="s">
        <v>173</v>
      </c>
      <c r="J117" t="s">
        <v>13</v>
      </c>
    </row>
    <row r="118" spans="1:10" x14ac:dyDescent="0.25">
      <c r="A118" t="s">
        <v>167</v>
      </c>
      <c r="B118">
        <v>15.214</v>
      </c>
      <c r="C118">
        <v>145.756</v>
      </c>
      <c r="D118" t="s">
        <v>20</v>
      </c>
      <c r="E118" t="s">
        <v>13</v>
      </c>
      <c r="F118" t="s">
        <v>13</v>
      </c>
      <c r="G118" t="s">
        <v>13</v>
      </c>
      <c r="H118" t="s">
        <v>13</v>
      </c>
      <c r="I118" t="s">
        <v>618</v>
      </c>
      <c r="J118" t="s">
        <v>13</v>
      </c>
    </row>
    <row r="119" spans="1:10" x14ac:dyDescent="0.25">
      <c r="A119" t="s">
        <v>316</v>
      </c>
      <c r="B119">
        <v>7.5030000000000001</v>
      </c>
      <c r="C119">
        <v>134.62100000000001</v>
      </c>
      <c r="D119" t="s">
        <v>20</v>
      </c>
      <c r="E119" t="s">
        <v>13</v>
      </c>
      <c r="F119" t="s">
        <v>13</v>
      </c>
      <c r="G119" t="s">
        <v>13</v>
      </c>
      <c r="H119" t="s">
        <v>13</v>
      </c>
      <c r="I119" t="s">
        <v>173</v>
      </c>
      <c r="J119" t="s">
        <v>13</v>
      </c>
    </row>
    <row r="120" spans="1:10" x14ac:dyDescent="0.25">
      <c r="A120" t="s">
        <v>169</v>
      </c>
      <c r="B120">
        <v>-6</v>
      </c>
      <c r="C120">
        <v>147</v>
      </c>
      <c r="D120" t="s">
        <v>20</v>
      </c>
      <c r="E120" t="s">
        <v>13</v>
      </c>
      <c r="F120" t="s">
        <v>13</v>
      </c>
      <c r="G120" t="s">
        <v>13</v>
      </c>
      <c r="H120" t="s">
        <v>13</v>
      </c>
      <c r="I120" t="s">
        <v>617</v>
      </c>
      <c r="J120" t="s">
        <v>13</v>
      </c>
    </row>
    <row r="121" spans="1:10" x14ac:dyDescent="0.25">
      <c r="A121" t="s">
        <v>318</v>
      </c>
      <c r="B121">
        <v>-13.669</v>
      </c>
      <c r="C121">
        <v>-172.25299999999999</v>
      </c>
      <c r="D121" t="s">
        <v>20</v>
      </c>
      <c r="E121" t="s">
        <v>13</v>
      </c>
      <c r="F121" t="s">
        <v>13</v>
      </c>
      <c r="G121" t="s">
        <v>13</v>
      </c>
      <c r="H121" t="s">
        <v>13</v>
      </c>
      <c r="I121" t="s">
        <v>617</v>
      </c>
      <c r="J121" t="s">
        <v>13</v>
      </c>
    </row>
    <row r="122" spans="1:10" x14ac:dyDescent="0.25">
      <c r="A122" t="s">
        <v>319</v>
      </c>
      <c r="B122">
        <v>-8</v>
      </c>
      <c r="C122">
        <v>159</v>
      </c>
      <c r="D122" t="s">
        <v>20</v>
      </c>
      <c r="E122" t="s">
        <v>13</v>
      </c>
      <c r="F122" t="s">
        <v>13</v>
      </c>
      <c r="G122" t="s">
        <v>13</v>
      </c>
      <c r="H122" t="s">
        <v>13</v>
      </c>
      <c r="I122" t="s">
        <v>617</v>
      </c>
      <c r="J122" t="s">
        <v>13</v>
      </c>
    </row>
    <row r="123" spans="1:10" x14ac:dyDescent="0.25">
      <c r="A123" t="s">
        <v>456</v>
      </c>
      <c r="B123">
        <v>-9.1454000000000004</v>
      </c>
      <c r="C123">
        <v>-171.78700000000001</v>
      </c>
      <c r="D123" t="s">
        <v>20</v>
      </c>
      <c r="E123" t="s">
        <v>13</v>
      </c>
      <c r="F123" t="s">
        <v>13</v>
      </c>
      <c r="G123" t="s">
        <v>13</v>
      </c>
      <c r="H123" t="s">
        <v>13</v>
      </c>
      <c r="I123" t="s">
        <v>173</v>
      </c>
      <c r="J123" t="s">
        <v>13</v>
      </c>
    </row>
    <row r="124" spans="1:10" x14ac:dyDescent="0.25">
      <c r="A124" t="s">
        <v>320</v>
      </c>
      <c r="B124">
        <v>-21.189</v>
      </c>
      <c r="C124">
        <v>-175.20099999999999</v>
      </c>
      <c r="D124" t="s">
        <v>20</v>
      </c>
      <c r="E124" t="s">
        <v>13</v>
      </c>
      <c r="F124" t="s">
        <v>13</v>
      </c>
      <c r="G124" t="s">
        <v>13</v>
      </c>
      <c r="H124" t="s">
        <v>13</v>
      </c>
      <c r="I124" t="s">
        <v>617</v>
      </c>
      <c r="J124" t="s">
        <v>13</v>
      </c>
    </row>
    <row r="125" spans="1:10" x14ac:dyDescent="0.25">
      <c r="A125" t="s">
        <v>321</v>
      </c>
      <c r="B125">
        <v>-8.5171899999999994</v>
      </c>
      <c r="C125">
        <v>179.14478</v>
      </c>
      <c r="D125" t="s">
        <v>20</v>
      </c>
      <c r="E125" t="s">
        <v>13</v>
      </c>
      <c r="F125" t="s">
        <v>13</v>
      </c>
      <c r="G125" t="s">
        <v>13</v>
      </c>
      <c r="H125" t="s">
        <v>13</v>
      </c>
      <c r="I125" t="s">
        <v>173</v>
      </c>
      <c r="J125" t="s">
        <v>13</v>
      </c>
    </row>
    <row r="126" spans="1:10" x14ac:dyDescent="0.25">
      <c r="A126" t="s">
        <v>322</v>
      </c>
      <c r="B126">
        <v>-15.36</v>
      </c>
      <c r="C126">
        <v>166.9</v>
      </c>
      <c r="D126" t="s">
        <v>20</v>
      </c>
      <c r="E126" t="s">
        <v>13</v>
      </c>
      <c r="F126" t="s">
        <v>13</v>
      </c>
      <c r="G126" t="s">
        <v>13</v>
      </c>
      <c r="H126" t="s">
        <v>13</v>
      </c>
      <c r="I126" t="s">
        <v>173</v>
      </c>
      <c r="J126" t="s">
        <v>13</v>
      </c>
    </row>
    <row r="127" spans="1:10" x14ac:dyDescent="0.25">
      <c r="A127" t="s">
        <v>324</v>
      </c>
      <c r="B127">
        <v>-14.28694</v>
      </c>
      <c r="C127">
        <v>-178.13083</v>
      </c>
      <c r="D127" t="s">
        <v>20</v>
      </c>
      <c r="E127" t="s">
        <v>13</v>
      </c>
      <c r="F127" t="s">
        <v>13</v>
      </c>
      <c r="G127" t="s">
        <v>13</v>
      </c>
      <c r="H127" t="s">
        <v>13</v>
      </c>
      <c r="I127" t="s">
        <v>618</v>
      </c>
      <c r="J127" t="s">
        <v>13</v>
      </c>
    </row>
    <row r="128" spans="1:10" x14ac:dyDescent="0.25">
      <c r="A128" t="s">
        <v>325</v>
      </c>
      <c r="B128">
        <v>-34</v>
      </c>
      <c r="C128">
        <v>-64</v>
      </c>
      <c r="D128" t="s">
        <v>20</v>
      </c>
      <c r="E128" t="s">
        <v>13</v>
      </c>
      <c r="F128" t="s">
        <v>13</v>
      </c>
      <c r="G128" t="s">
        <v>13</v>
      </c>
      <c r="H128" t="s">
        <v>13</v>
      </c>
      <c r="I128" t="s">
        <v>173</v>
      </c>
      <c r="J128" t="s">
        <v>13</v>
      </c>
    </row>
    <row r="129" spans="1:10" x14ac:dyDescent="0.25">
      <c r="A129" t="s">
        <v>327</v>
      </c>
      <c r="B129">
        <v>-17</v>
      </c>
      <c r="C129">
        <v>-65</v>
      </c>
      <c r="D129" t="s">
        <v>20</v>
      </c>
      <c r="E129" t="s">
        <v>13</v>
      </c>
      <c r="F129" t="s">
        <v>13</v>
      </c>
      <c r="G129" t="s">
        <v>13</v>
      </c>
      <c r="H129" t="s">
        <v>13</v>
      </c>
      <c r="I129" t="s">
        <v>173</v>
      </c>
      <c r="J129" t="s">
        <v>13</v>
      </c>
    </row>
    <row r="130" spans="1:10" x14ac:dyDescent="0.25">
      <c r="A130" t="s">
        <v>328</v>
      </c>
      <c r="B130">
        <v>-10</v>
      </c>
      <c r="C130">
        <v>-55</v>
      </c>
      <c r="D130" t="s">
        <v>20</v>
      </c>
      <c r="E130" t="s">
        <v>13</v>
      </c>
      <c r="F130" t="s">
        <v>13</v>
      </c>
      <c r="G130" t="s">
        <v>13</v>
      </c>
      <c r="H130" t="s">
        <v>13</v>
      </c>
      <c r="I130" t="s">
        <v>13</v>
      </c>
      <c r="J130" t="s">
        <v>285</v>
      </c>
    </row>
    <row r="131" spans="1:10" x14ac:dyDescent="0.25">
      <c r="A131" t="s">
        <v>494</v>
      </c>
      <c r="B131">
        <v>-12</v>
      </c>
      <c r="C131">
        <v>-42</v>
      </c>
      <c r="D131" t="s">
        <v>20</v>
      </c>
      <c r="E131" t="s">
        <v>13</v>
      </c>
      <c r="F131" t="s">
        <v>13</v>
      </c>
      <c r="G131" t="s">
        <v>13</v>
      </c>
      <c r="H131" t="s">
        <v>13</v>
      </c>
      <c r="I131" t="s">
        <v>617</v>
      </c>
      <c r="J131" t="s">
        <v>13</v>
      </c>
    </row>
    <row r="132" spans="1:10" x14ac:dyDescent="0.25">
      <c r="A132" t="s">
        <v>496</v>
      </c>
      <c r="B132">
        <v>-1.75</v>
      </c>
      <c r="C132">
        <v>-44.833329999999997</v>
      </c>
      <c r="D132" t="s">
        <v>20</v>
      </c>
      <c r="E132" t="s">
        <v>13</v>
      </c>
      <c r="F132" t="s">
        <v>13</v>
      </c>
      <c r="G132" t="s">
        <v>13</v>
      </c>
      <c r="H132" t="s">
        <v>13</v>
      </c>
      <c r="I132" t="s">
        <v>618</v>
      </c>
      <c r="J132" t="s">
        <v>13</v>
      </c>
    </row>
    <row r="133" spans="1:10" x14ac:dyDescent="0.25">
      <c r="A133" t="s">
        <v>332</v>
      </c>
      <c r="B133">
        <v>-5.8</v>
      </c>
      <c r="C133">
        <v>-42.966670000000001</v>
      </c>
      <c r="D133" t="s">
        <v>20</v>
      </c>
      <c r="E133" t="s">
        <v>13</v>
      </c>
      <c r="F133" t="s">
        <v>13</v>
      </c>
      <c r="G133" t="s">
        <v>13</v>
      </c>
      <c r="H133" t="s">
        <v>13</v>
      </c>
      <c r="I133" t="s">
        <v>637</v>
      </c>
      <c r="J133" t="s">
        <v>13</v>
      </c>
    </row>
    <row r="134" spans="1:10" x14ac:dyDescent="0.25">
      <c r="A134" t="s">
        <v>638</v>
      </c>
      <c r="B134">
        <v>-21</v>
      </c>
      <c r="C134">
        <v>-55</v>
      </c>
      <c r="D134" t="s">
        <v>20</v>
      </c>
      <c r="E134" t="s">
        <v>13</v>
      </c>
      <c r="F134" t="s">
        <v>13</v>
      </c>
      <c r="G134" t="s">
        <v>13</v>
      </c>
      <c r="H134" t="s">
        <v>13</v>
      </c>
      <c r="I134" t="s">
        <v>618</v>
      </c>
      <c r="J134" t="s">
        <v>13</v>
      </c>
    </row>
    <row r="135" spans="1:10" x14ac:dyDescent="0.25">
      <c r="A135" t="s">
        <v>417</v>
      </c>
      <c r="B135">
        <v>-18</v>
      </c>
      <c r="C135">
        <v>-44</v>
      </c>
      <c r="D135" t="s">
        <v>20</v>
      </c>
      <c r="E135" t="s">
        <v>13</v>
      </c>
      <c r="F135" t="s">
        <v>13</v>
      </c>
      <c r="G135" t="s">
        <v>13</v>
      </c>
      <c r="H135" t="s">
        <v>13</v>
      </c>
      <c r="I135" t="s">
        <v>617</v>
      </c>
      <c r="J135" t="s">
        <v>13</v>
      </c>
    </row>
    <row r="136" spans="1:10" x14ac:dyDescent="0.25">
      <c r="A136" t="s">
        <v>498</v>
      </c>
      <c r="B136">
        <v>-7.8408300000000004</v>
      </c>
      <c r="C136">
        <v>-36.372219999999999</v>
      </c>
      <c r="D136" t="s">
        <v>20</v>
      </c>
      <c r="E136" t="s">
        <v>13</v>
      </c>
      <c r="F136" t="s">
        <v>13</v>
      </c>
      <c r="G136" t="s">
        <v>13</v>
      </c>
      <c r="H136" t="s">
        <v>13</v>
      </c>
      <c r="I136" t="s">
        <v>618</v>
      </c>
      <c r="J136" t="s">
        <v>13</v>
      </c>
    </row>
    <row r="137" spans="1:10" x14ac:dyDescent="0.25">
      <c r="A137" t="s">
        <v>420</v>
      </c>
      <c r="B137">
        <v>-7.8166700000000002</v>
      </c>
      <c r="C137">
        <v>-39.683329999999998</v>
      </c>
      <c r="D137" t="s">
        <v>20</v>
      </c>
      <c r="E137" t="s">
        <v>13</v>
      </c>
      <c r="F137" t="s">
        <v>13</v>
      </c>
      <c r="G137" t="s">
        <v>13</v>
      </c>
      <c r="H137" t="s">
        <v>13</v>
      </c>
      <c r="I137" t="s">
        <v>617</v>
      </c>
      <c r="J137" t="s">
        <v>13</v>
      </c>
    </row>
    <row r="138" spans="1:10" x14ac:dyDescent="0.25">
      <c r="A138" t="s">
        <v>564</v>
      </c>
      <c r="B138">
        <v>-8</v>
      </c>
      <c r="C138">
        <v>-37</v>
      </c>
      <c r="D138" t="s">
        <v>20</v>
      </c>
      <c r="E138" t="s">
        <v>13</v>
      </c>
      <c r="F138" t="s">
        <v>13</v>
      </c>
      <c r="G138" t="s">
        <v>13</v>
      </c>
      <c r="H138" t="s">
        <v>13</v>
      </c>
      <c r="I138" t="s">
        <v>617</v>
      </c>
      <c r="J138" t="s">
        <v>13</v>
      </c>
    </row>
    <row r="139" spans="1:10" x14ac:dyDescent="0.25">
      <c r="A139" t="s">
        <v>565</v>
      </c>
      <c r="B139">
        <v>-16.966670000000001</v>
      </c>
      <c r="C139">
        <v>-41.85</v>
      </c>
      <c r="D139" t="s">
        <v>20</v>
      </c>
      <c r="E139" t="s">
        <v>13</v>
      </c>
      <c r="F139" t="s">
        <v>13</v>
      </c>
      <c r="G139" t="s">
        <v>13</v>
      </c>
      <c r="H139" t="s">
        <v>13</v>
      </c>
      <c r="I139" t="s">
        <v>618</v>
      </c>
      <c r="J139" t="s">
        <v>13</v>
      </c>
    </row>
    <row r="140" spans="1:10" x14ac:dyDescent="0.25">
      <c r="A140" t="s">
        <v>335</v>
      </c>
      <c r="B140">
        <v>-22</v>
      </c>
      <c r="C140">
        <v>-42.5</v>
      </c>
      <c r="D140" t="s">
        <v>20</v>
      </c>
      <c r="E140" t="s">
        <v>13</v>
      </c>
      <c r="F140" t="s">
        <v>13</v>
      </c>
      <c r="G140" t="s">
        <v>13</v>
      </c>
      <c r="H140" t="s">
        <v>13</v>
      </c>
      <c r="I140" t="s">
        <v>618</v>
      </c>
      <c r="J140" t="s">
        <v>13</v>
      </c>
    </row>
    <row r="141" spans="1:10" x14ac:dyDescent="0.25">
      <c r="A141" t="s">
        <v>423</v>
      </c>
      <c r="B141">
        <v>-30</v>
      </c>
      <c r="C141">
        <v>-54</v>
      </c>
      <c r="D141" t="s">
        <v>20</v>
      </c>
      <c r="E141" t="s">
        <v>13</v>
      </c>
      <c r="F141" t="s">
        <v>13</v>
      </c>
      <c r="G141" t="s">
        <v>13</v>
      </c>
      <c r="H141" t="s">
        <v>13</v>
      </c>
      <c r="I141" t="s">
        <v>617</v>
      </c>
      <c r="J141" t="s">
        <v>13</v>
      </c>
    </row>
    <row r="142" spans="1:10" x14ac:dyDescent="0.25">
      <c r="A142" t="s">
        <v>566</v>
      </c>
      <c r="B142">
        <v>-27</v>
      </c>
      <c r="C142">
        <v>-50</v>
      </c>
      <c r="D142" t="s">
        <v>20</v>
      </c>
      <c r="E142" t="s">
        <v>13</v>
      </c>
      <c r="F142" t="s">
        <v>13</v>
      </c>
      <c r="G142" t="s">
        <v>13</v>
      </c>
      <c r="H142" t="s">
        <v>13</v>
      </c>
      <c r="I142" t="s">
        <v>617</v>
      </c>
      <c r="J142" t="s">
        <v>13</v>
      </c>
    </row>
    <row r="143" spans="1:10" x14ac:dyDescent="0.25">
      <c r="A143" t="s">
        <v>337</v>
      </c>
      <c r="B143">
        <v>-4.7833300000000003</v>
      </c>
      <c r="C143">
        <v>-38.766669999999998</v>
      </c>
      <c r="D143" t="s">
        <v>20</v>
      </c>
      <c r="E143" t="s">
        <v>13</v>
      </c>
      <c r="F143" t="s">
        <v>13</v>
      </c>
      <c r="G143" t="s">
        <v>13</v>
      </c>
      <c r="H143" t="s">
        <v>13</v>
      </c>
      <c r="I143" t="s">
        <v>617</v>
      </c>
      <c r="J143" t="s">
        <v>13</v>
      </c>
    </row>
    <row r="144" spans="1:10" x14ac:dyDescent="0.25">
      <c r="A144" t="s">
        <v>567</v>
      </c>
      <c r="B144">
        <v>-30</v>
      </c>
      <c r="C144">
        <v>-71</v>
      </c>
      <c r="D144" t="s">
        <v>20</v>
      </c>
      <c r="E144" t="s">
        <v>13</v>
      </c>
      <c r="F144" t="s">
        <v>13</v>
      </c>
      <c r="G144" t="s">
        <v>13</v>
      </c>
      <c r="H144" t="s">
        <v>13</v>
      </c>
      <c r="I144" t="s">
        <v>13</v>
      </c>
      <c r="J144" t="s">
        <v>285</v>
      </c>
    </row>
    <row r="145" spans="1:10" x14ac:dyDescent="0.25">
      <c r="A145" t="s">
        <v>568</v>
      </c>
      <c r="B145">
        <v>-27.116669999999999</v>
      </c>
      <c r="C145">
        <v>-109.36667</v>
      </c>
      <c r="D145" t="s">
        <v>20</v>
      </c>
      <c r="E145" t="s">
        <v>13</v>
      </c>
      <c r="F145" t="s">
        <v>13</v>
      </c>
      <c r="G145" t="s">
        <v>13</v>
      </c>
      <c r="H145" t="s">
        <v>13</v>
      </c>
      <c r="I145" t="s">
        <v>639</v>
      </c>
      <c r="J145" t="s">
        <v>13</v>
      </c>
    </row>
    <row r="146" spans="1:10" x14ac:dyDescent="0.25">
      <c r="A146" t="s">
        <v>338</v>
      </c>
      <c r="B146">
        <v>4</v>
      </c>
      <c r="C146">
        <v>-72</v>
      </c>
      <c r="D146" t="s">
        <v>20</v>
      </c>
      <c r="E146" t="s">
        <v>13</v>
      </c>
      <c r="F146" t="s">
        <v>13</v>
      </c>
      <c r="G146" t="s">
        <v>13</v>
      </c>
      <c r="H146" t="s">
        <v>13</v>
      </c>
      <c r="I146" t="s">
        <v>617</v>
      </c>
      <c r="J146" t="s">
        <v>13</v>
      </c>
    </row>
    <row r="147" spans="1:10" x14ac:dyDescent="0.25">
      <c r="A147" t="s">
        <v>340</v>
      </c>
      <c r="B147">
        <v>-2</v>
      </c>
      <c r="C147">
        <v>-77.5</v>
      </c>
      <c r="D147" t="s">
        <v>20</v>
      </c>
      <c r="E147" t="s">
        <v>13</v>
      </c>
      <c r="F147" t="s">
        <v>13</v>
      </c>
      <c r="G147" t="s">
        <v>13</v>
      </c>
      <c r="H147" t="s">
        <v>13</v>
      </c>
      <c r="I147" t="s">
        <v>173</v>
      </c>
      <c r="J147" t="s">
        <v>13</v>
      </c>
    </row>
    <row r="148" spans="1:10" x14ac:dyDescent="0.25">
      <c r="A148" t="s">
        <v>170</v>
      </c>
      <c r="B148">
        <v>5</v>
      </c>
      <c r="C148">
        <v>-59</v>
      </c>
      <c r="D148" t="s">
        <v>20</v>
      </c>
      <c r="E148" t="s">
        <v>13</v>
      </c>
      <c r="F148" t="s">
        <v>13</v>
      </c>
      <c r="G148" t="s">
        <v>13</v>
      </c>
      <c r="H148" t="s">
        <v>13</v>
      </c>
      <c r="I148" t="s">
        <v>173</v>
      </c>
      <c r="J148" t="s">
        <v>13</v>
      </c>
    </row>
    <row r="149" spans="1:10" x14ac:dyDescent="0.25">
      <c r="A149" t="s">
        <v>343</v>
      </c>
      <c r="B149">
        <v>-22.99333</v>
      </c>
      <c r="C149">
        <v>-57.996389999999998</v>
      </c>
      <c r="D149" t="s">
        <v>20</v>
      </c>
      <c r="E149" t="s">
        <v>13</v>
      </c>
      <c r="F149" t="s">
        <v>13</v>
      </c>
      <c r="G149" t="s">
        <v>13</v>
      </c>
      <c r="H149" t="s">
        <v>13</v>
      </c>
      <c r="I149" t="s">
        <v>617</v>
      </c>
      <c r="J149" t="s">
        <v>13</v>
      </c>
    </row>
    <row r="150" spans="1:10" x14ac:dyDescent="0.25">
      <c r="A150" t="s">
        <v>344</v>
      </c>
      <c r="B150">
        <v>-10</v>
      </c>
      <c r="C150">
        <v>-76</v>
      </c>
      <c r="D150" t="s">
        <v>20</v>
      </c>
      <c r="E150" t="s">
        <v>13</v>
      </c>
      <c r="F150" t="s">
        <v>13</v>
      </c>
      <c r="G150" t="s">
        <v>13</v>
      </c>
      <c r="H150" t="s">
        <v>13</v>
      </c>
      <c r="I150" t="s">
        <v>617</v>
      </c>
      <c r="J150" t="s">
        <v>13</v>
      </c>
    </row>
    <row r="151" spans="1:10" x14ac:dyDescent="0.25">
      <c r="A151" t="s">
        <v>345</v>
      </c>
      <c r="B151">
        <v>4</v>
      </c>
      <c r="C151">
        <v>-56</v>
      </c>
      <c r="D151" t="s">
        <v>20</v>
      </c>
      <c r="E151" t="s">
        <v>13</v>
      </c>
      <c r="F151" t="s">
        <v>13</v>
      </c>
      <c r="G151" t="s">
        <v>13</v>
      </c>
      <c r="H151" t="s">
        <v>13</v>
      </c>
      <c r="I151" t="s">
        <v>617</v>
      </c>
      <c r="J151" t="s">
        <v>13</v>
      </c>
    </row>
    <row r="152" spans="1:10" x14ac:dyDescent="0.25">
      <c r="A152" t="s">
        <v>346</v>
      </c>
      <c r="B152">
        <v>8</v>
      </c>
      <c r="C152">
        <v>-66</v>
      </c>
      <c r="D152" t="s">
        <v>20</v>
      </c>
      <c r="E152" t="s">
        <v>13</v>
      </c>
      <c r="F152" t="s">
        <v>13</v>
      </c>
      <c r="G152" t="s">
        <v>13</v>
      </c>
      <c r="H152" t="s">
        <v>13</v>
      </c>
      <c r="I152" t="s">
        <v>617</v>
      </c>
      <c r="J15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combined</vt:lpstr>
      <vt:lpstr>Aceria guerreronis</vt:lpstr>
      <vt:lpstr>Amblypelta cocophaga</vt:lpstr>
      <vt:lpstr>Aspergillus flavus</vt:lpstr>
      <vt:lpstr>Aspidiotus destructor</vt:lpstr>
      <vt:lpstr> Brontispa longissima</vt:lpstr>
      <vt:lpstr>Bursaphelenchus cocophilus</vt:lpstr>
      <vt:lpstr>Coconut cadang-cadang viroid</vt:lpstr>
      <vt:lpstr>Dysmicoccus brevipes</vt:lpstr>
      <vt:lpstr>Ferrisia virgata</vt:lpstr>
      <vt:lpstr>Haplaxius crudus</vt:lpstr>
      <vt:lpstr>Nipaecoccus nipae</vt:lpstr>
      <vt:lpstr>Orcytes rhinoceros</vt:lpstr>
      <vt:lpstr>Phytoplasma palmae </vt:lpstr>
      <vt:lpstr>Planococcus lilacinus</vt:lpstr>
      <vt:lpstr>Pseudotheraptus wayi</vt:lpstr>
      <vt:lpstr>Raoiella indica</vt:lpstr>
      <vt:lpstr>Rattus exulans</vt:lpstr>
      <vt:lpstr>Rattus norvegicus </vt:lpstr>
      <vt:lpstr>Rattus rattus</vt:lpstr>
      <vt:lpstr>Rhynchophorus ferrugineus</vt:lpstr>
      <vt:lpstr>Rhynchophorus palmarum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Gruber</dc:creator>
  <cp:keywords/>
  <dc:description/>
  <cp:lastModifiedBy>kitty</cp:lastModifiedBy>
  <cp:revision/>
  <dcterms:created xsi:type="dcterms:W3CDTF">2018-05-20T22:43:57Z</dcterms:created>
  <dcterms:modified xsi:type="dcterms:W3CDTF">2018-07-04T04:20:59Z</dcterms:modified>
  <cp:category/>
  <cp:contentStatus/>
</cp:coreProperties>
</file>